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Start here" sheetId="1" r:id="rId1"/>
    <sheet name="Income" sheetId="2" r:id="rId2"/>
    <sheet name="Expenses" sheetId="3" r:id="rId3"/>
    <sheet name="Capital items" sheetId="4" r:id="rId4"/>
    <sheet name="Summary" sheetId="5" r:id="rId5"/>
    <sheet name="Lists" sheetId="6" r:id="rId6" state="hidden"/>
  </sheets>
  <definedNames>
    <definedName name="Categories">Lists!$A$2:$A$19</definedName>
    <definedName name="YesNo">Lists!$C$2:$C$3</definedName>
  </definedNames>
  <calcPr calcId="0" fullCalcOnLoad="1"/>
</workbook>
</file>

<file path=xl/styles.xml><?xml version="1.0" encoding="utf-8"?>
<styleSheet xmlns="http://schemas.openxmlformats.org/spreadsheetml/2006/main">
  <numFmts count="2">
    <numFmt numFmtId="164" formatCode="dd/mm/yyyy"/>
    <numFmt numFmtId="165" formatCode="#,##0.00"/>
  </numFmts>
  <fonts count="5">
    <font>
      <sz val="11"/>
      <name val="Calibri"/>
    </font>
    <font>
      <b/>
      <sz val="11"/>
      <name val="Calibri"/>
    </font>
    <font>
      <b/>
      <sz val="16"/>
      <name val="Calibri"/>
    </font>
    <font>
      <sz val="10"/>
      <color rgb="FF555555"/>
      <name val="Calibri"/>
    </font>
    <font>
      <b/>
      <sz val="11"/>
      <color rgb="FFB00020"/>
      <name val="Calibri"/>
    </font>
  </fonts>
  <fills count="3">
    <fill>
      <patternFill patternType="none"/>
    </fill>
    <fill>
      <patternFill patternType="gray125"/>
    </fill>
    <fill>
      <patternFill patternType="solid">
        <fgColor rgb="FFEFF3F6"/>
        <bgColor indexed="64"/>
      </patternFill>
    </fill>
  </fills>
  <borders count="2">
    <border>
      <left/>
      <right/>
      <top/>
      <bottom/>
      <diagonal/>
    </border>
    <border>
      <left/>
      <right/>
      <top/>
      <bottom style="thin">
        <color rgb="FFBBBBBB"/>
      </bottom>
      <diagonal/>
    </border>
  </borders>
  <cellStyleXfs count="1">
    <xf numFmtId="0" fontId="0" fillId="0" borderId="0"/>
  </cellStyleXfs>
  <cellXfs count="10">
    <xf numFmtId="0" fontId="0" fillId="0" borderId="0" xfId="0"/>
    <xf numFmtId="0" fontId="1" fillId="2" borderId="1" xfId="0" applyFont="1" applyFill="1" applyBorder="1" applyAlignment="1">
      <alignment vertical="top" wrapText="1"/>
    </xf>
    <xf numFmtId="0" fontId="2" fillId="0" borderId="0" xfId="0" applyFont="1"/>
    <xf numFmtId="164" fontId="0" fillId="0" borderId="0" xfId="0" applyNumberFormat="1"/>
    <xf numFmtId="165" fontId="0" fillId="0" borderId="0" xfId="0" applyNumberFormat="1"/>
    <xf numFmtId="9" fontId="0" fillId="0" borderId="0" xfId="0" applyNumberFormat="1"/>
    <xf numFmtId="0" fontId="3" fillId="0" borderId="0" xfId="0" applyFont="1" applyAlignment="1">
      <alignment vertical="top" wrapText="1"/>
    </xf>
    <xf numFmtId="0" fontId="1" fillId="0" borderId="0" xfId="0" applyFont="1"/>
    <xf numFmtId="165" fontId="1" fillId="0" borderId="0" xfId="0" applyNumberFormat="1" applyFont="1"/>
    <xf numFmtId="0" fontId="4" fillId="0" borderId="0" xfId="0"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sheetViews>
    <sheetView workbookViewId="0" tabSelected="1"/>
  </sheetViews>
  <sheetFormatPr defaultRowHeight="15"/>
  <cols>
    <col min="1" max="1" width="100" customWidth="1"/>
  </cols>
  <sheetData>
    <row r="1">
      <c r="A1" s="2" t="inlineStr">
        <is>
          <t xml:space="preserve">Sole trader year-end spreadsheet 2025</t>
        </is>
      </c>
    </row>
    <row r="3">
      <c r="A3" s="7" t="inlineStr">
        <is>
          <t xml:space="preserve">What this is</t>
        </is>
      </c>
    </row>
    <row r="4">
      <c r="A4" s="6" t="inlineStr">
        <is>
          <t xml:space="preserve">A place to write down a year of income and spending so the totals come out in the shape the Form 11 asks for. The Summary tab adds everything up by category and shows the Extracts From Accounts line each total belongs on.</t>
        </is>
      </c>
    </row>
    <row r="6">
      <c r="A6" s="7" t="inlineStr">
        <is>
          <t xml:space="preserve">The dates you are working to</t>
        </is>
      </c>
    </row>
    <row r="7">
      <c r="A7" s="6" t="inlineStr">
        <is>
          <t xml:space="preserve">31 October 2026 — paper return, or filed online but paid by another method.</t>
        </is>
      </c>
    </row>
    <row r="8">
      <c r="A8" s="6" t="inlineStr">
        <is>
          <t xml:space="preserve">18 November 2026 — only if you both file the return on ROS and make the payment through ROS, for the balance of the tax year and preliminary tax for the current year. File on ROS and pay another way and the earlier date applies.</t>
        </is>
      </c>
    </row>
    <row r="10">
      <c r="A10" s="7" t="inlineStr">
        <is>
          <t xml:space="preserve">How to use it</t>
        </is>
      </c>
    </row>
    <row r="11">
      <c r="A11" s="6" t="inlineStr">
        <is>
          <t xml:space="preserve">1. Put every sale on the Income tab, dated in the year, whether or not it was paid.</t>
        </is>
      </c>
    </row>
    <row r="12">
      <c r="A12" s="6" t="inlineStr">
        <is>
          <t xml:space="preserve">2. Put every purchase on the Expenses tab and pick a category from the dropdown.</t>
        </is>
      </c>
    </row>
    <row r="13">
      <c r="A13" s="6" t="inlineStr">
        <is>
          <t xml:space="preserve">3. Anything that lasts — van, tools, laptop — goes on Capital items, not Expenses.</t>
        </is>
      </c>
    </row>
    <row r="14">
      <c r="A14" s="6" t="inlineStr">
        <is>
          <t xml:space="preserve">4. Read the totals off the Summary tab and type them into the matching Form 11 lines.</t>
        </is>
      </c>
    </row>
    <row r="16">
      <c r="A16" s="6" t="inlineStr">
        <is>
          <t xml:space="preserve">The Income, Expenses and Capital items tabs open with a few example rows so you can see the shape of an entry. Delete them before you enter your own — the Summary totals count them until you do.</t>
        </is>
      </c>
    </row>
    <row r="18">
      <c r="A18" s="7" t="inlineStr">
        <is>
          <t xml:space="preserve">Private use, and the lines that stay blank</t>
        </is>
      </c>
    </row>
    <row r="19">
      <c r="A19" s="6" t="inlineStr">
        <is>
          <t xml:space="preserve">This workbook applies private-use restrictions as you enter them, so the figures on the Summary tab are already the allowable amounts and lines 160 and 162 of the form stay blank — do not add the private share back a second time. If you would rather file the accounts figure with an add-back, the Net column and Business use % give you both: Net for lines 138 and 143, and Net minus the allowable amount for 160 and 162.</t>
        </is>
      </c>
    </row>
    <row r="21">
      <c r="A21" s="7" t="inlineStr">
        <is>
          <t xml:space="preserve">Three things people get wrong</t>
        </is>
      </c>
    </row>
    <row r="22">
      <c r="A22" s="6" t="inlineStr">
        <is>
          <t xml:space="preserve">Your own drawings are not an expense. They are line 146 of the form, and they do not belong on the Expenses tab.</t>
        </is>
      </c>
    </row>
    <row r="23">
      <c r="A23" s="6" t="inlineStr">
        <is>
          <t xml:space="preserve">Depreciation is not deductible. Anything lasting goes on Capital items and is claimed as wear and tear at 12.5% a year over eight years.</t>
        </is>
      </c>
    </row>
    <row r="24">
      <c r="A24" s="6" t="inlineStr">
        <is>
          <t xml:space="preserve">A passenger car is capped. Put the allowable expenditure in the Cost column, not the price you paid: 24,000 for CO2 up to 155g/km even if the car cost less, the lower of 12,000 or half the cost for 156-190g/km, and nothing at all above 190g/km. A van or other commercial vehicle is not a car for this and goes in at full cost.</t>
        </is>
      </c>
    </row>
    <row r="26">
      <c r="A26" s="7" t="inlineStr">
        <is>
          <t xml:space="preserve">Would rather not type it all in?</t>
        </is>
      </c>
    </row>
    <row r="27">
      <c r="A27" s="6" t="inlineStr">
        <is>
          <t xml:space="preserve">KrinoDoc reads invoices, receipts and bank statements and returns the same categorised spreadsheet without the keying. krinodoc.com/free-tools</t>
        </is>
      </c>
    </row>
    <row r="29">
      <c r="A29" s="6" t="inlineStr">
        <is>
          <t xml:space="preserve">General information about record-keeping, not tax advice. Line numbers are from the 2025 Form 11 and Revenue reprints the form each year — check them against the form you are filing. Deadlines and thresholds change; confirm on revenue.ie.</t>
        </is>
      </c>
    </row>
  </sheetData>
</worksheet>
</file>

<file path=xl/worksheets/sheet2.xml><?xml version="1.0" encoding="utf-8"?>
<worksheet xmlns="http://schemas.openxmlformats.org/spreadsheetml/2006/main">
  <sheetViews>
    <sheetView workbookViewId="0">
      <pane ySplit="1" topLeftCell="A2" activePane="bottomLeft" state="frozen"/>
    </sheetView>
  </sheetViews>
  <sheetFormatPr defaultRowHeight="15"/>
  <cols>
    <col min="1" max="1" width="12" customWidth="1"/>
    <col min="2" max="2" width="28" customWidth="1"/>
    <col min="3" max="3" width="16" customWidth="1"/>
    <col min="4" max="4" width="12" customWidth="1"/>
    <col min="5" max="5" width="12" customWidth="1"/>
    <col min="6" max="6" width="12" customWidth="1"/>
    <col min="7" max="7" width="18" customWidth="1"/>
    <col min="8" max="8" width="30" customWidth="1"/>
  </cols>
  <sheetData>
    <row r="1">
      <c r="A1" s="1" t="inlineStr">
        <is>
          <t xml:space="preserve">Date</t>
        </is>
      </c>
      <c r="B1" s="1" t="inlineStr">
        <is>
          <t xml:space="preserve">Customer</t>
        </is>
      </c>
      <c r="C1" s="1" t="inlineStr">
        <is>
          <t xml:space="preserve">Invoice ref</t>
        </is>
      </c>
      <c r="D1" s="1" t="inlineStr">
        <is>
          <t xml:space="preserve">Net</t>
        </is>
      </c>
      <c r="E1" s="1" t="inlineStr">
        <is>
          <t xml:space="preserve">VAT</t>
        </is>
      </c>
      <c r="F1" s="1" t="inlineStr">
        <is>
          <t xml:space="preserve">Gross</t>
        </is>
      </c>
      <c r="G1" s="1" t="inlineStr">
        <is>
          <t xml:space="preserve">Payment method</t>
        </is>
      </c>
      <c r="H1" s="1" t="inlineStr">
        <is>
          <t xml:space="preserve">Notes</t>
        </is>
      </c>
    </row>
    <row r="2">
      <c r="A2" s="3">
        <v>45720</v>
      </c>
      <c r="B2" t="inlineStr">
        <is>
          <t xml:space="preserve">Dunne Property Mgmt</t>
        </is>
      </c>
      <c r="C2" t="inlineStr">
        <is>
          <t xml:space="preserve">INV-0041</t>
        </is>
      </c>
      <c r="D2" s="4">
        <v>1450</v>
      </c>
      <c r="E2" s="4">
        <v>333.5</v>
      </c>
      <c r="F2" s="4">
        <f>IF(COUNT(D2:E2)=0,"",SUM(D2:E2))</f>
      </c>
      <c r="G2" t="inlineStr">
        <is>
          <t xml:space="preserve">Bank transfer</t>
        </is>
      </c>
    </row>
    <row r="3">
      <c r="A3" s="3">
        <v>45769</v>
      </c>
      <c r="B3" t="inlineStr">
        <is>
          <t xml:space="preserve">Clonmel Retail Ltd</t>
        </is>
      </c>
      <c r="C3" t="inlineStr">
        <is>
          <t xml:space="preserve">INV-0042</t>
        </is>
      </c>
      <c r="D3" s="4">
        <v>890</v>
      </c>
      <c r="E3" s="4">
        <v>204.7</v>
      </c>
      <c r="F3" s="4">
        <f>IF(COUNT(D3:E3)=0,"",SUM(D3:E3))</f>
      </c>
      <c r="G3" t="inlineStr">
        <is>
          <t xml:space="preserve">Bank transfer</t>
        </is>
      </c>
    </row>
    <row r="4">
      <c r="A4" s="3">
        <v>45817</v>
      </c>
      <c r="B4" t="inlineStr">
        <is>
          <t xml:space="preserve">M. Keane</t>
        </is>
      </c>
      <c r="C4" t="inlineStr">
        <is>
          <t xml:space="preserve">INV-0043</t>
        </is>
      </c>
      <c r="D4" s="4">
        <v>320</v>
      </c>
      <c r="E4" s="4">
        <v>73.6</v>
      </c>
      <c r="F4" s="4">
        <f>IF(COUNT(D4:E4)=0,"",SUM(D4:E4))</f>
      </c>
      <c r="G4" t="inlineStr">
        <is>
          <t xml:space="preserve">Cash</t>
        </is>
      </c>
      <c r="H4" t="inlineStr">
        <is>
          <t xml:space="preserve">Paid on the day</t>
        </is>
      </c>
    </row>
    <row r="5">
      <c r="A5" s="3"/>
      <c r="D5" s="4"/>
      <c r="E5" s="4"/>
      <c r="F5" s="4">
        <f>IF(COUNT(D5:E5)=0,"",SUM(D5:E5))</f>
      </c>
    </row>
    <row r="6">
      <c r="A6" s="3"/>
      <c r="D6" s="4"/>
      <c r="E6" s="4"/>
      <c r="F6" s="4">
        <f>IF(COUNT(D6:E6)=0,"",SUM(D6:E6))</f>
      </c>
    </row>
    <row r="7">
      <c r="A7" s="3"/>
      <c r="D7" s="4"/>
      <c r="E7" s="4"/>
      <c r="F7" s="4">
        <f>IF(COUNT(D7:E7)=0,"",SUM(D7:E7))</f>
      </c>
    </row>
    <row r="8">
      <c r="A8" s="3"/>
      <c r="D8" s="4"/>
      <c r="E8" s="4"/>
      <c r="F8" s="4">
        <f>IF(COUNT(D8:E8)=0,"",SUM(D8:E8))</f>
      </c>
    </row>
    <row r="9">
      <c r="A9" s="3"/>
      <c r="D9" s="4"/>
      <c r="E9" s="4"/>
      <c r="F9" s="4">
        <f>IF(COUNT(D9:E9)=0,"",SUM(D9:E9))</f>
      </c>
    </row>
    <row r="10">
      <c r="A10" s="3"/>
      <c r="D10" s="4"/>
      <c r="E10" s="4"/>
      <c r="F10" s="4">
        <f>IF(COUNT(D10:E10)=0,"",SUM(D10:E10))</f>
      </c>
    </row>
    <row r="11">
      <c r="A11" s="3"/>
      <c r="D11" s="4"/>
      <c r="E11" s="4"/>
      <c r="F11" s="4">
        <f>IF(COUNT(D11:E11)=0,"",SUM(D11:E11))</f>
      </c>
    </row>
    <row r="12">
      <c r="A12" s="3"/>
      <c r="D12" s="4"/>
      <c r="E12" s="4"/>
      <c r="F12" s="4">
        <f>IF(COUNT(D12:E12)=0,"",SUM(D12:E12))</f>
      </c>
    </row>
    <row r="13">
      <c r="A13" s="3"/>
      <c r="D13" s="4"/>
      <c r="E13" s="4"/>
      <c r="F13" s="4">
        <f>IF(COUNT(D13:E13)=0,"",SUM(D13:E13))</f>
      </c>
    </row>
    <row r="14">
      <c r="A14" s="3"/>
      <c r="D14" s="4"/>
      <c r="E14" s="4"/>
      <c r="F14" s="4">
        <f>IF(COUNT(D14:E14)=0,"",SUM(D14:E14))</f>
      </c>
    </row>
    <row r="15">
      <c r="A15" s="3"/>
      <c r="D15" s="4"/>
      <c r="E15" s="4"/>
      <c r="F15" s="4">
        <f>IF(COUNT(D15:E15)=0,"",SUM(D15:E15))</f>
      </c>
    </row>
    <row r="16">
      <c r="A16" s="3"/>
      <c r="D16" s="4"/>
      <c r="E16" s="4"/>
      <c r="F16" s="4">
        <f>IF(COUNT(D16:E16)=0,"",SUM(D16:E16))</f>
      </c>
    </row>
    <row r="17">
      <c r="A17" s="3"/>
      <c r="D17" s="4"/>
      <c r="E17" s="4"/>
      <c r="F17" s="4">
        <f>IF(COUNT(D17:E17)=0,"",SUM(D17:E17))</f>
      </c>
    </row>
    <row r="18">
      <c r="A18" s="3"/>
      <c r="D18" s="4"/>
      <c r="E18" s="4"/>
      <c r="F18" s="4">
        <f>IF(COUNT(D18:E18)=0,"",SUM(D18:E18))</f>
      </c>
    </row>
    <row r="19">
      <c r="A19" s="3"/>
      <c r="D19" s="4"/>
      <c r="E19" s="4"/>
      <c r="F19" s="4">
        <f>IF(COUNT(D19:E19)=0,"",SUM(D19:E19))</f>
      </c>
    </row>
    <row r="20">
      <c r="A20" s="3"/>
      <c r="D20" s="4"/>
      <c r="E20" s="4"/>
      <c r="F20" s="4">
        <f>IF(COUNT(D20:E20)=0,"",SUM(D20:E20))</f>
      </c>
    </row>
    <row r="21">
      <c r="A21" s="3"/>
      <c r="D21" s="4"/>
      <c r="E21" s="4"/>
      <c r="F21" s="4">
        <f>IF(COUNT(D21:E21)=0,"",SUM(D21:E21))</f>
      </c>
    </row>
    <row r="22">
      <c r="A22" s="3"/>
      <c r="D22" s="4"/>
      <c r="E22" s="4"/>
      <c r="F22" s="4">
        <f>IF(COUNT(D22:E22)=0,"",SUM(D22:E22))</f>
      </c>
    </row>
    <row r="23">
      <c r="A23" s="3"/>
      <c r="D23" s="4"/>
      <c r="E23" s="4"/>
      <c r="F23" s="4">
        <f>IF(COUNT(D23:E23)=0,"",SUM(D23:E23))</f>
      </c>
    </row>
    <row r="24">
      <c r="A24" s="3"/>
      <c r="D24" s="4"/>
      <c r="E24" s="4"/>
      <c r="F24" s="4">
        <f>IF(COUNT(D24:E24)=0,"",SUM(D24:E24))</f>
      </c>
    </row>
    <row r="25">
      <c r="A25" s="3"/>
      <c r="D25" s="4"/>
      <c r="E25" s="4"/>
      <c r="F25" s="4">
        <f>IF(COUNT(D25:E25)=0,"",SUM(D25:E25))</f>
      </c>
    </row>
    <row r="26">
      <c r="A26" s="3"/>
      <c r="D26" s="4"/>
      <c r="E26" s="4"/>
      <c r="F26" s="4">
        <f>IF(COUNT(D26:E26)=0,"",SUM(D26:E26))</f>
      </c>
    </row>
    <row r="27">
      <c r="A27" s="3"/>
      <c r="D27" s="4"/>
      <c r="E27" s="4"/>
      <c r="F27" s="4">
        <f>IF(COUNT(D27:E27)=0,"",SUM(D27:E27))</f>
      </c>
    </row>
    <row r="28">
      <c r="A28" s="3"/>
      <c r="D28" s="4"/>
      <c r="E28" s="4"/>
      <c r="F28" s="4">
        <f>IF(COUNT(D28:E28)=0,"",SUM(D28:E28))</f>
      </c>
    </row>
    <row r="29">
      <c r="A29" s="3"/>
      <c r="D29" s="4"/>
      <c r="E29" s="4"/>
      <c r="F29" s="4">
        <f>IF(COUNT(D29:E29)=0,"",SUM(D29:E29))</f>
      </c>
    </row>
    <row r="30">
      <c r="A30" s="3"/>
      <c r="D30" s="4"/>
      <c r="E30" s="4"/>
      <c r="F30" s="4">
        <f>IF(COUNT(D30:E30)=0,"",SUM(D30:E30))</f>
      </c>
    </row>
    <row r="31">
      <c r="A31" s="3"/>
      <c r="D31" s="4"/>
      <c r="E31" s="4"/>
      <c r="F31" s="4">
        <f>IF(COUNT(D31:E31)=0,"",SUM(D31:E31))</f>
      </c>
    </row>
    <row r="32">
      <c r="A32" s="3"/>
      <c r="D32" s="4"/>
      <c r="E32" s="4"/>
      <c r="F32" s="4">
        <f>IF(COUNT(D32:E32)=0,"",SUM(D32:E32))</f>
      </c>
    </row>
    <row r="33">
      <c r="A33" s="3"/>
      <c r="D33" s="4"/>
      <c r="E33" s="4"/>
      <c r="F33" s="4">
        <f>IF(COUNT(D33:E33)=0,"",SUM(D33:E33))</f>
      </c>
    </row>
    <row r="34">
      <c r="A34" s="3"/>
      <c r="D34" s="4"/>
      <c r="E34" s="4"/>
      <c r="F34" s="4">
        <f>IF(COUNT(D34:E34)=0,"",SUM(D34:E34))</f>
      </c>
    </row>
    <row r="35">
      <c r="A35" s="3"/>
      <c r="D35" s="4"/>
      <c r="E35" s="4"/>
      <c r="F35" s="4">
        <f>IF(COUNT(D35:E35)=0,"",SUM(D35:E35))</f>
      </c>
    </row>
    <row r="36">
      <c r="A36" s="3"/>
      <c r="D36" s="4"/>
      <c r="E36" s="4"/>
      <c r="F36" s="4">
        <f>IF(COUNT(D36:E36)=0,"",SUM(D36:E36))</f>
      </c>
    </row>
    <row r="37">
      <c r="A37" s="3"/>
      <c r="D37" s="4"/>
      <c r="E37" s="4"/>
      <c r="F37" s="4">
        <f>IF(COUNT(D37:E37)=0,"",SUM(D37:E37))</f>
      </c>
    </row>
    <row r="38">
      <c r="A38" s="3"/>
      <c r="D38" s="4"/>
      <c r="E38" s="4"/>
      <c r="F38" s="4">
        <f>IF(COUNT(D38:E38)=0,"",SUM(D38:E38))</f>
      </c>
    </row>
    <row r="39">
      <c r="A39" s="3"/>
      <c r="D39" s="4"/>
      <c r="E39" s="4"/>
      <c r="F39" s="4">
        <f>IF(COUNT(D39:E39)=0,"",SUM(D39:E39))</f>
      </c>
    </row>
    <row r="40">
      <c r="A40" s="3"/>
      <c r="D40" s="4"/>
      <c r="E40" s="4"/>
      <c r="F40" s="4">
        <f>IF(COUNT(D40:E40)=0,"",SUM(D40:E40))</f>
      </c>
    </row>
    <row r="41">
      <c r="A41" s="3"/>
      <c r="D41" s="4"/>
      <c r="E41" s="4"/>
      <c r="F41" s="4">
        <f>IF(COUNT(D41:E41)=0,"",SUM(D41:E41))</f>
      </c>
    </row>
    <row r="42">
      <c r="A42" s="3"/>
      <c r="D42" s="4"/>
      <c r="E42" s="4"/>
      <c r="F42" s="4">
        <f>IF(COUNT(D42:E42)=0,"",SUM(D42:E42))</f>
      </c>
    </row>
    <row r="43">
      <c r="A43" s="3"/>
      <c r="D43" s="4"/>
      <c r="E43" s="4"/>
      <c r="F43" s="4">
        <f>IF(COUNT(D43:E43)=0,"",SUM(D43:E43))</f>
      </c>
    </row>
    <row r="44">
      <c r="A44" s="3"/>
      <c r="D44" s="4"/>
      <c r="E44" s="4"/>
      <c r="F44" s="4">
        <f>IF(COUNT(D44:E44)=0,"",SUM(D44:E44))</f>
      </c>
    </row>
    <row r="45">
      <c r="A45" s="3"/>
      <c r="D45" s="4"/>
      <c r="E45" s="4"/>
      <c r="F45" s="4">
        <f>IF(COUNT(D45:E45)=0,"",SUM(D45:E45))</f>
      </c>
    </row>
    <row r="46">
      <c r="A46" s="3"/>
      <c r="D46" s="4"/>
      <c r="E46" s="4"/>
      <c r="F46" s="4">
        <f>IF(COUNT(D46:E46)=0,"",SUM(D46:E46))</f>
      </c>
    </row>
    <row r="47">
      <c r="A47" s="3"/>
      <c r="D47" s="4"/>
      <c r="E47" s="4"/>
      <c r="F47" s="4">
        <f>IF(COUNT(D47:E47)=0,"",SUM(D47:E47))</f>
      </c>
    </row>
    <row r="48">
      <c r="A48" s="3"/>
      <c r="D48" s="4"/>
      <c r="E48" s="4"/>
      <c r="F48" s="4">
        <f>IF(COUNT(D48:E48)=0,"",SUM(D48:E48))</f>
      </c>
    </row>
    <row r="49">
      <c r="A49" s="3"/>
      <c r="D49" s="4"/>
      <c r="E49" s="4"/>
      <c r="F49" s="4">
        <f>IF(COUNT(D49:E49)=0,"",SUM(D49:E49))</f>
      </c>
    </row>
    <row r="50">
      <c r="A50" s="3"/>
      <c r="D50" s="4"/>
      <c r="E50" s="4"/>
      <c r="F50" s="4">
        <f>IF(COUNT(D50:E50)=0,"",SUM(D50:E50))</f>
      </c>
    </row>
    <row r="51">
      <c r="A51" s="3"/>
      <c r="D51" s="4"/>
      <c r="E51" s="4"/>
      <c r="F51" s="4">
        <f>IF(COUNT(D51:E51)=0,"",SUM(D51:E51))</f>
      </c>
    </row>
    <row r="52">
      <c r="A52" s="3"/>
      <c r="D52" s="4"/>
      <c r="E52" s="4"/>
      <c r="F52" s="4">
        <f>IF(COUNT(D52:E52)=0,"",SUM(D52:E52))</f>
      </c>
    </row>
    <row r="53">
      <c r="A53" s="3"/>
      <c r="D53" s="4"/>
      <c r="E53" s="4"/>
      <c r="F53" s="4">
        <f>IF(COUNT(D53:E53)=0,"",SUM(D53:E53))</f>
      </c>
    </row>
    <row r="54">
      <c r="A54" s="3"/>
      <c r="D54" s="4"/>
      <c r="E54" s="4"/>
      <c r="F54" s="4">
        <f>IF(COUNT(D54:E54)=0,"",SUM(D54:E54))</f>
      </c>
    </row>
    <row r="55">
      <c r="A55" s="3"/>
      <c r="D55" s="4"/>
      <c r="E55" s="4"/>
      <c r="F55" s="4">
        <f>IF(COUNT(D55:E55)=0,"",SUM(D55:E55))</f>
      </c>
    </row>
    <row r="56">
      <c r="A56" s="3"/>
      <c r="D56" s="4"/>
      <c r="E56" s="4"/>
      <c r="F56" s="4">
        <f>IF(COUNT(D56:E56)=0,"",SUM(D56:E56))</f>
      </c>
    </row>
    <row r="57">
      <c r="A57" s="3"/>
      <c r="D57" s="4"/>
      <c r="E57" s="4"/>
      <c r="F57" s="4">
        <f>IF(COUNT(D57:E57)=0,"",SUM(D57:E57))</f>
      </c>
    </row>
    <row r="58">
      <c r="A58" s="3"/>
      <c r="D58" s="4"/>
      <c r="E58" s="4"/>
      <c r="F58" s="4">
        <f>IF(COUNT(D58:E58)=0,"",SUM(D58:E58))</f>
      </c>
    </row>
    <row r="59">
      <c r="A59" s="3"/>
      <c r="D59" s="4"/>
      <c r="E59" s="4"/>
      <c r="F59" s="4">
        <f>IF(COUNT(D59:E59)=0,"",SUM(D59:E59))</f>
      </c>
    </row>
    <row r="60">
      <c r="A60" s="3"/>
      <c r="D60" s="4"/>
      <c r="E60" s="4"/>
      <c r="F60" s="4">
        <f>IF(COUNT(D60:E60)=0,"",SUM(D60:E60))</f>
      </c>
    </row>
    <row r="61">
      <c r="A61" s="3"/>
      <c r="D61" s="4"/>
      <c r="E61" s="4"/>
      <c r="F61" s="4">
        <f>IF(COUNT(D61:E61)=0,"",SUM(D61:E61))</f>
      </c>
    </row>
    <row r="62">
      <c r="A62" s="3"/>
      <c r="D62" s="4"/>
      <c r="E62" s="4"/>
      <c r="F62" s="4">
        <f>IF(COUNT(D62:E62)=0,"",SUM(D62:E62))</f>
      </c>
    </row>
    <row r="63">
      <c r="A63" s="3"/>
      <c r="D63" s="4"/>
      <c r="E63" s="4"/>
      <c r="F63" s="4">
        <f>IF(COUNT(D63:E63)=0,"",SUM(D63:E63))</f>
      </c>
    </row>
    <row r="64">
      <c r="A64" s="3"/>
      <c r="D64" s="4"/>
      <c r="E64" s="4"/>
      <c r="F64" s="4">
        <f>IF(COUNT(D64:E64)=0,"",SUM(D64:E64))</f>
      </c>
    </row>
    <row r="65">
      <c r="A65" s="3"/>
      <c r="D65" s="4"/>
      <c r="E65" s="4"/>
      <c r="F65" s="4">
        <f>IF(COUNT(D65:E65)=0,"",SUM(D65:E65))</f>
      </c>
    </row>
    <row r="66">
      <c r="A66" s="3"/>
      <c r="D66" s="4"/>
      <c r="E66" s="4"/>
      <c r="F66" s="4">
        <f>IF(COUNT(D66:E66)=0,"",SUM(D66:E66))</f>
      </c>
    </row>
    <row r="67">
      <c r="A67" s="3"/>
      <c r="D67" s="4"/>
      <c r="E67" s="4"/>
      <c r="F67" s="4">
        <f>IF(COUNT(D67:E67)=0,"",SUM(D67:E67))</f>
      </c>
    </row>
    <row r="68">
      <c r="A68" s="3"/>
      <c r="D68" s="4"/>
      <c r="E68" s="4"/>
      <c r="F68" s="4">
        <f>IF(COUNT(D68:E68)=0,"",SUM(D68:E68))</f>
      </c>
    </row>
    <row r="69">
      <c r="A69" s="3"/>
      <c r="D69" s="4"/>
      <c r="E69" s="4"/>
      <c r="F69" s="4">
        <f>IF(COUNT(D69:E69)=0,"",SUM(D69:E69))</f>
      </c>
    </row>
    <row r="70">
      <c r="A70" s="3"/>
      <c r="D70" s="4"/>
      <c r="E70" s="4"/>
      <c r="F70" s="4">
        <f>IF(COUNT(D70:E70)=0,"",SUM(D70:E70))</f>
      </c>
    </row>
    <row r="71">
      <c r="A71" s="3"/>
      <c r="D71" s="4"/>
      <c r="E71" s="4"/>
      <c r="F71" s="4">
        <f>IF(COUNT(D71:E71)=0,"",SUM(D71:E71))</f>
      </c>
    </row>
    <row r="72">
      <c r="A72" s="3"/>
      <c r="D72" s="4"/>
      <c r="E72" s="4"/>
      <c r="F72" s="4">
        <f>IF(COUNT(D72:E72)=0,"",SUM(D72:E72))</f>
      </c>
    </row>
    <row r="73">
      <c r="A73" s="3"/>
      <c r="D73" s="4"/>
      <c r="E73" s="4"/>
      <c r="F73" s="4">
        <f>IF(COUNT(D73:E73)=0,"",SUM(D73:E73))</f>
      </c>
    </row>
    <row r="74">
      <c r="A74" s="3"/>
      <c r="D74" s="4"/>
      <c r="E74" s="4"/>
      <c r="F74" s="4">
        <f>IF(COUNT(D74:E74)=0,"",SUM(D74:E74))</f>
      </c>
    </row>
    <row r="75">
      <c r="A75" s="3"/>
      <c r="D75" s="4"/>
      <c r="E75" s="4"/>
      <c r="F75" s="4">
        <f>IF(COUNT(D75:E75)=0,"",SUM(D75:E75))</f>
      </c>
    </row>
    <row r="76">
      <c r="A76" s="3"/>
      <c r="D76" s="4"/>
      <c r="E76" s="4"/>
      <c r="F76" s="4">
        <f>IF(COUNT(D76:E76)=0,"",SUM(D76:E76))</f>
      </c>
    </row>
    <row r="77">
      <c r="A77" s="3"/>
      <c r="D77" s="4"/>
      <c r="E77" s="4"/>
      <c r="F77" s="4">
        <f>IF(COUNT(D77:E77)=0,"",SUM(D77:E77))</f>
      </c>
    </row>
    <row r="78">
      <c r="A78" s="3"/>
      <c r="D78" s="4"/>
      <c r="E78" s="4"/>
      <c r="F78" s="4">
        <f>IF(COUNT(D78:E78)=0,"",SUM(D78:E78))</f>
      </c>
    </row>
    <row r="79">
      <c r="A79" s="3"/>
      <c r="D79" s="4"/>
      <c r="E79" s="4"/>
      <c r="F79" s="4">
        <f>IF(COUNT(D79:E79)=0,"",SUM(D79:E79))</f>
      </c>
    </row>
    <row r="80">
      <c r="A80" s="3"/>
      <c r="D80" s="4"/>
      <c r="E80" s="4"/>
      <c r="F80" s="4">
        <f>IF(COUNT(D80:E80)=0,"",SUM(D80:E80))</f>
      </c>
    </row>
    <row r="81">
      <c r="A81" s="3"/>
      <c r="D81" s="4"/>
      <c r="E81" s="4"/>
      <c r="F81" s="4">
        <f>IF(COUNT(D81:E81)=0,"",SUM(D81:E81))</f>
      </c>
    </row>
    <row r="82">
      <c r="A82" s="3"/>
      <c r="D82" s="4"/>
      <c r="E82" s="4"/>
      <c r="F82" s="4">
        <f>IF(COUNT(D82:E82)=0,"",SUM(D82:E82))</f>
      </c>
    </row>
    <row r="83">
      <c r="A83" s="3"/>
      <c r="D83" s="4"/>
      <c r="E83" s="4"/>
      <c r="F83" s="4">
        <f>IF(COUNT(D83:E83)=0,"",SUM(D83:E83))</f>
      </c>
    </row>
    <row r="84">
      <c r="A84" s="3"/>
      <c r="D84" s="4"/>
      <c r="E84" s="4"/>
      <c r="F84" s="4">
        <f>IF(COUNT(D84:E84)=0,"",SUM(D84:E84))</f>
      </c>
    </row>
    <row r="85">
      <c r="A85" s="3"/>
      <c r="D85" s="4"/>
      <c r="E85" s="4"/>
      <c r="F85" s="4">
        <f>IF(COUNT(D85:E85)=0,"",SUM(D85:E85))</f>
      </c>
    </row>
    <row r="86">
      <c r="A86" s="3"/>
      <c r="D86" s="4"/>
      <c r="E86" s="4"/>
      <c r="F86" s="4">
        <f>IF(COUNT(D86:E86)=0,"",SUM(D86:E86))</f>
      </c>
    </row>
    <row r="87">
      <c r="A87" s="3"/>
      <c r="D87" s="4"/>
      <c r="E87" s="4"/>
      <c r="F87" s="4">
        <f>IF(COUNT(D87:E87)=0,"",SUM(D87:E87))</f>
      </c>
    </row>
    <row r="88">
      <c r="A88" s="3"/>
      <c r="D88" s="4"/>
      <c r="E88" s="4"/>
      <c r="F88" s="4">
        <f>IF(COUNT(D88:E88)=0,"",SUM(D88:E88))</f>
      </c>
    </row>
    <row r="89">
      <c r="A89" s="3"/>
      <c r="D89" s="4"/>
      <c r="E89" s="4"/>
      <c r="F89" s="4">
        <f>IF(COUNT(D89:E89)=0,"",SUM(D89:E89))</f>
      </c>
    </row>
    <row r="90">
      <c r="A90" s="3"/>
      <c r="D90" s="4"/>
      <c r="E90" s="4"/>
      <c r="F90" s="4">
        <f>IF(COUNT(D90:E90)=0,"",SUM(D90:E90))</f>
      </c>
    </row>
    <row r="91">
      <c r="A91" s="3"/>
      <c r="D91" s="4"/>
      <c r="E91" s="4"/>
      <c r="F91" s="4">
        <f>IF(COUNT(D91:E91)=0,"",SUM(D91:E91))</f>
      </c>
    </row>
    <row r="92">
      <c r="A92" s="3"/>
      <c r="D92" s="4"/>
      <c r="E92" s="4"/>
      <c r="F92" s="4">
        <f>IF(COUNT(D92:E92)=0,"",SUM(D92:E92))</f>
      </c>
    </row>
    <row r="93">
      <c r="A93" s="3"/>
      <c r="D93" s="4"/>
      <c r="E93" s="4"/>
      <c r="F93" s="4">
        <f>IF(COUNT(D93:E93)=0,"",SUM(D93:E93))</f>
      </c>
    </row>
    <row r="94">
      <c r="A94" s="3"/>
      <c r="D94" s="4"/>
      <c r="E94" s="4"/>
      <c r="F94" s="4">
        <f>IF(COUNT(D94:E94)=0,"",SUM(D94:E94))</f>
      </c>
    </row>
    <row r="95">
      <c r="A95" s="3"/>
      <c r="D95" s="4"/>
      <c r="E95" s="4"/>
      <c r="F95" s="4">
        <f>IF(COUNT(D95:E95)=0,"",SUM(D95:E95))</f>
      </c>
    </row>
    <row r="96">
      <c r="A96" s="3"/>
      <c r="D96" s="4"/>
      <c r="E96" s="4"/>
      <c r="F96" s="4">
        <f>IF(COUNT(D96:E96)=0,"",SUM(D96:E96))</f>
      </c>
    </row>
    <row r="97">
      <c r="A97" s="3"/>
      <c r="D97" s="4"/>
      <c r="E97" s="4"/>
      <c r="F97" s="4">
        <f>IF(COUNT(D97:E97)=0,"",SUM(D97:E97))</f>
      </c>
    </row>
    <row r="98">
      <c r="A98" s="3"/>
      <c r="D98" s="4"/>
      <c r="E98" s="4"/>
      <c r="F98" s="4">
        <f>IF(COUNT(D98:E98)=0,"",SUM(D98:E98))</f>
      </c>
    </row>
    <row r="99">
      <c r="A99" s="3"/>
      <c r="D99" s="4"/>
      <c r="E99" s="4"/>
      <c r="F99" s="4">
        <f>IF(COUNT(D99:E99)=0,"",SUM(D99:E99))</f>
      </c>
    </row>
    <row r="100">
      <c r="A100" s="3"/>
      <c r="D100" s="4"/>
      <c r="E100" s="4"/>
      <c r="F100" s="4">
        <f>IF(COUNT(D100:E100)=0,"",SUM(D100:E100))</f>
      </c>
    </row>
    <row r="101">
      <c r="A101" s="3"/>
      <c r="D101" s="4"/>
      <c r="E101" s="4"/>
      <c r="F101" s="4">
        <f>IF(COUNT(D101:E101)=0,"",SUM(D101:E101))</f>
      </c>
    </row>
    <row r="102">
      <c r="A102" s="3"/>
      <c r="D102" s="4"/>
      <c r="E102" s="4"/>
      <c r="F102" s="4">
        <f>IF(COUNT(D102:E102)=0,"",SUM(D102:E102))</f>
      </c>
    </row>
    <row r="103">
      <c r="A103" s="3"/>
      <c r="D103" s="4"/>
      <c r="E103" s="4"/>
      <c r="F103" s="4">
        <f>IF(COUNT(D103:E103)=0,"",SUM(D103:E103))</f>
      </c>
    </row>
    <row r="104">
      <c r="A104" s="3"/>
      <c r="D104" s="4"/>
      <c r="E104" s="4"/>
      <c r="F104" s="4">
        <f>IF(COUNT(D104:E104)=0,"",SUM(D104:E104))</f>
      </c>
    </row>
    <row r="105">
      <c r="A105" s="3"/>
      <c r="D105" s="4"/>
      <c r="E105" s="4"/>
      <c r="F105" s="4">
        <f>IF(COUNT(D105:E105)=0,"",SUM(D105:E105))</f>
      </c>
    </row>
    <row r="106">
      <c r="A106" s="3"/>
      <c r="D106" s="4"/>
      <c r="E106" s="4"/>
      <c r="F106" s="4">
        <f>IF(COUNT(D106:E106)=0,"",SUM(D106:E106))</f>
      </c>
    </row>
    <row r="107">
      <c r="A107" s="3"/>
      <c r="D107" s="4"/>
      <c r="E107" s="4"/>
      <c r="F107" s="4">
        <f>IF(COUNT(D107:E107)=0,"",SUM(D107:E107))</f>
      </c>
    </row>
    <row r="108">
      <c r="A108" s="3"/>
      <c r="D108" s="4"/>
      <c r="E108" s="4"/>
      <c r="F108" s="4">
        <f>IF(COUNT(D108:E108)=0,"",SUM(D108:E108))</f>
      </c>
    </row>
    <row r="109">
      <c r="A109" s="3"/>
      <c r="D109" s="4"/>
      <c r="E109" s="4"/>
      <c r="F109" s="4">
        <f>IF(COUNT(D109:E109)=0,"",SUM(D109:E109))</f>
      </c>
    </row>
    <row r="110">
      <c r="A110" s="3"/>
      <c r="D110" s="4"/>
      <c r="E110" s="4"/>
      <c r="F110" s="4">
        <f>IF(COUNT(D110:E110)=0,"",SUM(D110:E110))</f>
      </c>
    </row>
    <row r="111">
      <c r="A111" s="3"/>
      <c r="D111" s="4"/>
      <c r="E111" s="4"/>
      <c r="F111" s="4">
        <f>IF(COUNT(D111:E111)=0,"",SUM(D111:E111))</f>
      </c>
    </row>
    <row r="112">
      <c r="A112" s="3"/>
      <c r="D112" s="4"/>
      <c r="E112" s="4"/>
      <c r="F112" s="4">
        <f>IF(COUNT(D112:E112)=0,"",SUM(D112:E112))</f>
      </c>
    </row>
    <row r="113">
      <c r="A113" s="3"/>
      <c r="D113" s="4"/>
      <c r="E113" s="4"/>
      <c r="F113" s="4">
        <f>IF(COUNT(D113:E113)=0,"",SUM(D113:E113))</f>
      </c>
    </row>
    <row r="114">
      <c r="A114" s="3"/>
      <c r="D114" s="4"/>
      <c r="E114" s="4"/>
      <c r="F114" s="4">
        <f>IF(COUNT(D114:E114)=0,"",SUM(D114:E114))</f>
      </c>
    </row>
    <row r="115">
      <c r="A115" s="3"/>
      <c r="D115" s="4"/>
      <c r="E115" s="4"/>
      <c r="F115" s="4">
        <f>IF(COUNT(D115:E115)=0,"",SUM(D115:E115))</f>
      </c>
    </row>
    <row r="116">
      <c r="A116" s="3"/>
      <c r="D116" s="4"/>
      <c r="E116" s="4"/>
      <c r="F116" s="4">
        <f>IF(COUNT(D116:E116)=0,"",SUM(D116:E116))</f>
      </c>
    </row>
    <row r="117">
      <c r="A117" s="3"/>
      <c r="D117" s="4"/>
      <c r="E117" s="4"/>
      <c r="F117" s="4">
        <f>IF(COUNT(D117:E117)=0,"",SUM(D117:E117))</f>
      </c>
    </row>
    <row r="118">
      <c r="A118" s="3"/>
      <c r="D118" s="4"/>
      <c r="E118" s="4"/>
      <c r="F118" s="4">
        <f>IF(COUNT(D118:E118)=0,"",SUM(D118:E118))</f>
      </c>
    </row>
    <row r="119">
      <c r="A119" s="3"/>
      <c r="D119" s="4"/>
      <c r="E119" s="4"/>
      <c r="F119" s="4">
        <f>IF(COUNT(D119:E119)=0,"",SUM(D119:E119))</f>
      </c>
    </row>
    <row r="120">
      <c r="A120" s="3"/>
      <c r="D120" s="4"/>
      <c r="E120" s="4"/>
      <c r="F120" s="4">
        <f>IF(COUNT(D120:E120)=0,"",SUM(D120:E120))</f>
      </c>
    </row>
    <row r="121">
      <c r="A121" s="3"/>
      <c r="D121" s="4"/>
      <c r="E121" s="4"/>
      <c r="F121" s="4">
        <f>IF(COUNT(D121:E121)=0,"",SUM(D121:E121))</f>
      </c>
    </row>
    <row r="122">
      <c r="A122" s="3"/>
      <c r="D122" s="4"/>
      <c r="E122" s="4"/>
      <c r="F122" s="4">
        <f>IF(COUNT(D122:E122)=0,"",SUM(D122:E122))</f>
      </c>
    </row>
    <row r="123">
      <c r="A123" s="3"/>
      <c r="D123" s="4"/>
      <c r="E123" s="4"/>
      <c r="F123" s="4">
        <f>IF(COUNT(D123:E123)=0,"",SUM(D123:E123))</f>
      </c>
    </row>
    <row r="124">
      <c r="A124" s="3"/>
      <c r="D124" s="4"/>
      <c r="E124" s="4"/>
      <c r="F124" s="4">
        <f>IF(COUNT(D124:E124)=0,"",SUM(D124:E124))</f>
      </c>
    </row>
    <row r="125">
      <c r="A125" s="3"/>
      <c r="D125" s="4"/>
      <c r="E125" s="4"/>
      <c r="F125" s="4">
        <f>IF(COUNT(D125:E125)=0,"",SUM(D125:E125))</f>
      </c>
    </row>
    <row r="126">
      <c r="A126" s="3"/>
      <c r="D126" s="4"/>
      <c r="E126" s="4"/>
      <c r="F126" s="4">
        <f>IF(COUNT(D126:E126)=0,"",SUM(D126:E126))</f>
      </c>
    </row>
    <row r="127">
      <c r="A127" s="3"/>
      <c r="D127" s="4"/>
      <c r="E127" s="4"/>
      <c r="F127" s="4">
        <f>IF(COUNT(D127:E127)=0,"",SUM(D127:E127))</f>
      </c>
    </row>
    <row r="128">
      <c r="A128" s="3"/>
      <c r="D128" s="4"/>
      <c r="E128" s="4"/>
      <c r="F128" s="4">
        <f>IF(COUNT(D128:E128)=0,"",SUM(D128:E128))</f>
      </c>
    </row>
    <row r="129">
      <c r="A129" s="3"/>
      <c r="D129" s="4"/>
      <c r="E129" s="4"/>
      <c r="F129" s="4">
        <f>IF(COUNT(D129:E129)=0,"",SUM(D129:E129))</f>
      </c>
    </row>
    <row r="130">
      <c r="A130" s="3"/>
      <c r="D130" s="4"/>
      <c r="E130" s="4"/>
      <c r="F130" s="4">
        <f>IF(COUNT(D130:E130)=0,"",SUM(D130:E130))</f>
      </c>
    </row>
    <row r="131">
      <c r="A131" s="3"/>
      <c r="D131" s="4"/>
      <c r="E131" s="4"/>
      <c r="F131" s="4">
        <f>IF(COUNT(D131:E131)=0,"",SUM(D131:E131))</f>
      </c>
    </row>
    <row r="132">
      <c r="A132" s="3"/>
      <c r="D132" s="4"/>
      <c r="E132" s="4"/>
      <c r="F132" s="4">
        <f>IF(COUNT(D132:E132)=0,"",SUM(D132:E132))</f>
      </c>
    </row>
    <row r="133">
      <c r="A133" s="3"/>
      <c r="D133" s="4"/>
      <c r="E133" s="4"/>
      <c r="F133" s="4">
        <f>IF(COUNT(D133:E133)=0,"",SUM(D133:E133))</f>
      </c>
    </row>
    <row r="134">
      <c r="A134" s="3"/>
      <c r="D134" s="4"/>
      <c r="E134" s="4"/>
      <c r="F134" s="4">
        <f>IF(COUNT(D134:E134)=0,"",SUM(D134:E134))</f>
      </c>
    </row>
    <row r="135">
      <c r="A135" s="3"/>
      <c r="D135" s="4"/>
      <c r="E135" s="4"/>
      <c r="F135" s="4">
        <f>IF(COUNT(D135:E135)=0,"",SUM(D135:E135))</f>
      </c>
    </row>
    <row r="136">
      <c r="A136" s="3"/>
      <c r="D136" s="4"/>
      <c r="E136" s="4"/>
      <c r="F136" s="4">
        <f>IF(COUNT(D136:E136)=0,"",SUM(D136:E136))</f>
      </c>
    </row>
    <row r="137">
      <c r="A137" s="3"/>
      <c r="D137" s="4"/>
      <c r="E137" s="4"/>
      <c r="F137" s="4">
        <f>IF(COUNT(D137:E137)=0,"",SUM(D137:E137))</f>
      </c>
    </row>
    <row r="138">
      <c r="A138" s="3"/>
      <c r="D138" s="4"/>
      <c r="E138" s="4"/>
      <c r="F138" s="4">
        <f>IF(COUNT(D138:E138)=0,"",SUM(D138:E138))</f>
      </c>
    </row>
    <row r="139">
      <c r="A139" s="3"/>
      <c r="D139" s="4"/>
      <c r="E139" s="4"/>
      <c r="F139" s="4">
        <f>IF(COUNT(D139:E139)=0,"",SUM(D139:E139))</f>
      </c>
    </row>
    <row r="140">
      <c r="A140" s="3"/>
      <c r="D140" s="4"/>
      <c r="E140" s="4"/>
      <c r="F140" s="4">
        <f>IF(COUNT(D140:E140)=0,"",SUM(D140:E140))</f>
      </c>
    </row>
    <row r="141">
      <c r="A141" s="3"/>
      <c r="D141" s="4"/>
      <c r="E141" s="4"/>
      <c r="F141" s="4">
        <f>IF(COUNT(D141:E141)=0,"",SUM(D141:E141))</f>
      </c>
    </row>
    <row r="142">
      <c r="A142" s="3"/>
      <c r="D142" s="4"/>
      <c r="E142" s="4"/>
      <c r="F142" s="4">
        <f>IF(COUNT(D142:E142)=0,"",SUM(D142:E142))</f>
      </c>
    </row>
    <row r="143">
      <c r="A143" s="3"/>
      <c r="D143" s="4"/>
      <c r="E143" s="4"/>
      <c r="F143" s="4">
        <f>IF(COUNT(D143:E143)=0,"",SUM(D143:E143))</f>
      </c>
    </row>
    <row r="144">
      <c r="A144" s="3"/>
      <c r="D144" s="4"/>
      <c r="E144" s="4"/>
      <c r="F144" s="4">
        <f>IF(COUNT(D144:E144)=0,"",SUM(D144:E144))</f>
      </c>
    </row>
    <row r="145">
      <c r="A145" s="3"/>
      <c r="D145" s="4"/>
      <c r="E145" s="4"/>
      <c r="F145" s="4">
        <f>IF(COUNT(D145:E145)=0,"",SUM(D145:E145))</f>
      </c>
    </row>
    <row r="146">
      <c r="A146" s="3"/>
      <c r="D146" s="4"/>
      <c r="E146" s="4"/>
      <c r="F146" s="4">
        <f>IF(COUNT(D146:E146)=0,"",SUM(D146:E146))</f>
      </c>
    </row>
    <row r="147">
      <c r="A147" s="3"/>
      <c r="D147" s="4"/>
      <c r="E147" s="4"/>
      <c r="F147" s="4">
        <f>IF(COUNT(D147:E147)=0,"",SUM(D147:E147))</f>
      </c>
    </row>
    <row r="148">
      <c r="A148" s="3"/>
      <c r="D148" s="4"/>
      <c r="E148" s="4"/>
      <c r="F148" s="4">
        <f>IF(COUNT(D148:E148)=0,"",SUM(D148:E148))</f>
      </c>
    </row>
    <row r="149">
      <c r="A149" s="3"/>
      <c r="D149" s="4"/>
      <c r="E149" s="4"/>
      <c r="F149" s="4">
        <f>IF(COUNT(D149:E149)=0,"",SUM(D149:E149))</f>
      </c>
    </row>
    <row r="150">
      <c r="A150" s="3"/>
      <c r="D150" s="4"/>
      <c r="E150" s="4"/>
      <c r="F150" s="4">
        <f>IF(COUNT(D150:E150)=0,"",SUM(D150:E150))</f>
      </c>
    </row>
    <row r="151">
      <c r="A151" s="3"/>
      <c r="D151" s="4"/>
      <c r="E151" s="4"/>
      <c r="F151" s="4">
        <f>IF(COUNT(D151:E151)=0,"",SUM(D151:E151))</f>
      </c>
    </row>
    <row r="152">
      <c r="A152" s="3"/>
      <c r="D152" s="4"/>
      <c r="E152" s="4"/>
      <c r="F152" s="4">
        <f>IF(COUNT(D152:E152)=0,"",SUM(D152:E152))</f>
      </c>
    </row>
    <row r="153">
      <c r="A153" s="3"/>
      <c r="D153" s="4"/>
      <c r="E153" s="4"/>
      <c r="F153" s="4">
        <f>IF(COUNT(D153:E153)=0,"",SUM(D153:E153))</f>
      </c>
    </row>
    <row r="154">
      <c r="A154" s="3"/>
      <c r="D154" s="4"/>
      <c r="E154" s="4"/>
      <c r="F154" s="4">
        <f>IF(COUNT(D154:E154)=0,"",SUM(D154:E154))</f>
      </c>
    </row>
    <row r="155">
      <c r="A155" s="3"/>
      <c r="D155" s="4"/>
      <c r="E155" s="4"/>
      <c r="F155" s="4">
        <f>IF(COUNT(D155:E155)=0,"",SUM(D155:E155))</f>
      </c>
    </row>
    <row r="156">
      <c r="A156" s="3"/>
      <c r="D156" s="4"/>
      <c r="E156" s="4"/>
      <c r="F156" s="4">
        <f>IF(COUNT(D156:E156)=0,"",SUM(D156:E156))</f>
      </c>
    </row>
    <row r="157">
      <c r="A157" s="3"/>
      <c r="D157" s="4"/>
      <c r="E157" s="4"/>
      <c r="F157" s="4">
        <f>IF(COUNT(D157:E157)=0,"",SUM(D157:E157))</f>
      </c>
    </row>
    <row r="158">
      <c r="A158" s="3"/>
      <c r="D158" s="4"/>
      <c r="E158" s="4"/>
      <c r="F158" s="4">
        <f>IF(COUNT(D158:E158)=0,"",SUM(D158:E158))</f>
      </c>
    </row>
    <row r="159">
      <c r="A159" s="3"/>
      <c r="D159" s="4"/>
      <c r="E159" s="4"/>
      <c r="F159" s="4">
        <f>IF(COUNT(D159:E159)=0,"",SUM(D159:E159))</f>
      </c>
    </row>
    <row r="160">
      <c r="A160" s="3"/>
      <c r="D160" s="4"/>
      <c r="E160" s="4"/>
      <c r="F160" s="4">
        <f>IF(COUNT(D160:E160)=0,"",SUM(D160:E160))</f>
      </c>
    </row>
    <row r="161">
      <c r="A161" s="3"/>
      <c r="D161" s="4"/>
      <c r="E161" s="4"/>
      <c r="F161" s="4">
        <f>IF(COUNT(D161:E161)=0,"",SUM(D161:E161))</f>
      </c>
    </row>
    <row r="162">
      <c r="A162" s="3"/>
      <c r="D162" s="4"/>
      <c r="E162" s="4"/>
      <c r="F162" s="4">
        <f>IF(COUNT(D162:E162)=0,"",SUM(D162:E162))</f>
      </c>
    </row>
    <row r="163">
      <c r="A163" s="3"/>
      <c r="D163" s="4"/>
      <c r="E163" s="4"/>
      <c r="F163" s="4">
        <f>IF(COUNT(D163:E163)=0,"",SUM(D163:E163))</f>
      </c>
    </row>
    <row r="164">
      <c r="A164" s="3"/>
      <c r="D164" s="4"/>
      <c r="E164" s="4"/>
      <c r="F164" s="4">
        <f>IF(COUNT(D164:E164)=0,"",SUM(D164:E164))</f>
      </c>
    </row>
    <row r="165">
      <c r="A165" s="3"/>
      <c r="D165" s="4"/>
      <c r="E165" s="4"/>
      <c r="F165" s="4">
        <f>IF(COUNT(D165:E165)=0,"",SUM(D165:E165))</f>
      </c>
    </row>
    <row r="166">
      <c r="A166" s="3"/>
      <c r="D166" s="4"/>
      <c r="E166" s="4"/>
      <c r="F166" s="4">
        <f>IF(COUNT(D166:E166)=0,"",SUM(D166:E166))</f>
      </c>
    </row>
    <row r="167">
      <c r="A167" s="3"/>
      <c r="D167" s="4"/>
      <c r="E167" s="4"/>
      <c r="F167" s="4">
        <f>IF(COUNT(D167:E167)=0,"",SUM(D167:E167))</f>
      </c>
    </row>
    <row r="168">
      <c r="A168" s="3"/>
      <c r="D168" s="4"/>
      <c r="E168" s="4"/>
      <c r="F168" s="4">
        <f>IF(COUNT(D168:E168)=0,"",SUM(D168:E168))</f>
      </c>
    </row>
    <row r="169">
      <c r="A169" s="3"/>
      <c r="D169" s="4"/>
      <c r="E169" s="4"/>
      <c r="F169" s="4">
        <f>IF(COUNT(D169:E169)=0,"",SUM(D169:E169))</f>
      </c>
    </row>
    <row r="170">
      <c r="A170" s="3"/>
      <c r="D170" s="4"/>
      <c r="E170" s="4"/>
      <c r="F170" s="4">
        <f>IF(COUNT(D170:E170)=0,"",SUM(D170:E170))</f>
      </c>
    </row>
    <row r="171">
      <c r="A171" s="3"/>
      <c r="D171" s="4"/>
      <c r="E171" s="4"/>
      <c r="F171" s="4">
        <f>IF(COUNT(D171:E171)=0,"",SUM(D171:E171))</f>
      </c>
    </row>
    <row r="172">
      <c r="A172" s="3"/>
      <c r="D172" s="4"/>
      <c r="E172" s="4"/>
      <c r="F172" s="4">
        <f>IF(COUNT(D172:E172)=0,"",SUM(D172:E172))</f>
      </c>
    </row>
    <row r="173">
      <c r="A173" s="3"/>
      <c r="D173" s="4"/>
      <c r="E173" s="4"/>
      <c r="F173" s="4">
        <f>IF(COUNT(D173:E173)=0,"",SUM(D173:E173))</f>
      </c>
    </row>
    <row r="174">
      <c r="A174" s="3"/>
      <c r="D174" s="4"/>
      <c r="E174" s="4"/>
      <c r="F174" s="4">
        <f>IF(COUNT(D174:E174)=0,"",SUM(D174:E174))</f>
      </c>
    </row>
    <row r="175">
      <c r="A175" s="3"/>
      <c r="D175" s="4"/>
      <c r="E175" s="4"/>
      <c r="F175" s="4">
        <f>IF(COUNT(D175:E175)=0,"",SUM(D175:E175))</f>
      </c>
    </row>
    <row r="176">
      <c r="A176" s="3"/>
      <c r="D176" s="4"/>
      <c r="E176" s="4"/>
      <c r="F176" s="4">
        <f>IF(COUNT(D176:E176)=0,"",SUM(D176:E176))</f>
      </c>
    </row>
    <row r="177">
      <c r="A177" s="3"/>
      <c r="D177" s="4"/>
      <c r="E177" s="4"/>
      <c r="F177" s="4">
        <f>IF(COUNT(D177:E177)=0,"",SUM(D177:E177))</f>
      </c>
    </row>
    <row r="178">
      <c r="A178" s="3"/>
      <c r="D178" s="4"/>
      <c r="E178" s="4"/>
      <c r="F178" s="4">
        <f>IF(COUNT(D178:E178)=0,"",SUM(D178:E178))</f>
      </c>
    </row>
    <row r="179">
      <c r="A179" s="3"/>
      <c r="D179" s="4"/>
      <c r="E179" s="4"/>
      <c r="F179" s="4">
        <f>IF(COUNT(D179:E179)=0,"",SUM(D179:E179))</f>
      </c>
    </row>
    <row r="180">
      <c r="A180" s="3"/>
      <c r="D180" s="4"/>
      <c r="E180" s="4"/>
      <c r="F180" s="4">
        <f>IF(COUNT(D180:E180)=0,"",SUM(D180:E180))</f>
      </c>
    </row>
    <row r="181">
      <c r="A181" s="3"/>
      <c r="D181" s="4"/>
      <c r="E181" s="4"/>
      <c r="F181" s="4">
        <f>IF(COUNT(D181:E181)=0,"",SUM(D181:E181))</f>
      </c>
    </row>
    <row r="182">
      <c r="A182" s="3"/>
      <c r="D182" s="4"/>
      <c r="E182" s="4"/>
      <c r="F182" s="4">
        <f>IF(COUNT(D182:E182)=0,"",SUM(D182:E182))</f>
      </c>
    </row>
    <row r="183">
      <c r="A183" s="3"/>
      <c r="D183" s="4"/>
      <c r="E183" s="4"/>
      <c r="F183" s="4">
        <f>IF(COUNT(D183:E183)=0,"",SUM(D183:E183))</f>
      </c>
    </row>
    <row r="184">
      <c r="A184" s="3"/>
      <c r="D184" s="4"/>
      <c r="E184" s="4"/>
      <c r="F184" s="4">
        <f>IF(COUNT(D184:E184)=0,"",SUM(D184:E184))</f>
      </c>
    </row>
    <row r="185">
      <c r="A185" s="3"/>
      <c r="D185" s="4"/>
      <c r="E185" s="4"/>
      <c r="F185" s="4">
        <f>IF(COUNT(D185:E185)=0,"",SUM(D185:E185))</f>
      </c>
    </row>
    <row r="186">
      <c r="A186" s="3"/>
      <c r="D186" s="4"/>
      <c r="E186" s="4"/>
      <c r="F186" s="4">
        <f>IF(COUNT(D186:E186)=0,"",SUM(D186:E186))</f>
      </c>
    </row>
    <row r="187">
      <c r="A187" s="3"/>
      <c r="D187" s="4"/>
      <c r="E187" s="4"/>
      <c r="F187" s="4">
        <f>IF(COUNT(D187:E187)=0,"",SUM(D187:E187))</f>
      </c>
    </row>
    <row r="188">
      <c r="A188" s="3"/>
      <c r="D188" s="4"/>
      <c r="E188" s="4"/>
      <c r="F188" s="4">
        <f>IF(COUNT(D188:E188)=0,"",SUM(D188:E188))</f>
      </c>
    </row>
    <row r="189">
      <c r="A189" s="3"/>
      <c r="D189" s="4"/>
      <c r="E189" s="4"/>
      <c r="F189" s="4">
        <f>IF(COUNT(D189:E189)=0,"",SUM(D189:E189))</f>
      </c>
    </row>
    <row r="190">
      <c r="A190" s="3"/>
      <c r="D190" s="4"/>
      <c r="E190" s="4"/>
      <c r="F190" s="4">
        <f>IF(COUNT(D190:E190)=0,"",SUM(D190:E190))</f>
      </c>
    </row>
    <row r="191">
      <c r="A191" s="3"/>
      <c r="D191" s="4"/>
      <c r="E191" s="4"/>
      <c r="F191" s="4">
        <f>IF(COUNT(D191:E191)=0,"",SUM(D191:E191))</f>
      </c>
    </row>
    <row r="192">
      <c r="A192" s="3"/>
      <c r="D192" s="4"/>
      <c r="E192" s="4"/>
      <c r="F192" s="4">
        <f>IF(COUNT(D192:E192)=0,"",SUM(D192:E192))</f>
      </c>
    </row>
    <row r="193">
      <c r="A193" s="3"/>
      <c r="D193" s="4"/>
      <c r="E193" s="4"/>
      <c r="F193" s="4">
        <f>IF(COUNT(D193:E193)=0,"",SUM(D193:E193))</f>
      </c>
    </row>
    <row r="194">
      <c r="A194" s="3"/>
      <c r="D194" s="4"/>
      <c r="E194" s="4"/>
      <c r="F194" s="4">
        <f>IF(COUNT(D194:E194)=0,"",SUM(D194:E194))</f>
      </c>
    </row>
    <row r="195">
      <c r="A195" s="3"/>
      <c r="D195" s="4"/>
      <c r="E195" s="4"/>
      <c r="F195" s="4">
        <f>IF(COUNT(D195:E195)=0,"",SUM(D195:E195))</f>
      </c>
    </row>
    <row r="196">
      <c r="A196" s="3"/>
      <c r="D196" s="4"/>
      <c r="E196" s="4"/>
      <c r="F196" s="4">
        <f>IF(COUNT(D196:E196)=0,"",SUM(D196:E196))</f>
      </c>
    </row>
    <row r="197">
      <c r="A197" s="3"/>
      <c r="D197" s="4"/>
      <c r="E197" s="4"/>
      <c r="F197" s="4">
        <f>IF(COUNT(D197:E197)=0,"",SUM(D197:E197))</f>
      </c>
    </row>
    <row r="198">
      <c r="A198" s="3"/>
      <c r="D198" s="4"/>
      <c r="E198" s="4"/>
      <c r="F198" s="4">
        <f>IF(COUNT(D198:E198)=0,"",SUM(D198:E198))</f>
      </c>
    </row>
    <row r="199">
      <c r="A199" s="3"/>
      <c r="D199" s="4"/>
      <c r="E199" s="4"/>
      <c r="F199" s="4">
        <f>IF(COUNT(D199:E199)=0,"",SUM(D199:E199))</f>
      </c>
    </row>
    <row r="200">
      <c r="A200" s="3"/>
      <c r="D200" s="4"/>
      <c r="E200" s="4"/>
      <c r="F200" s="4">
        <f>IF(COUNT(D200:E200)=0,"",SUM(D200:E200))</f>
      </c>
    </row>
    <row r="201">
      <c r="A201" s="3"/>
      <c r="D201" s="4"/>
      <c r="E201" s="4"/>
      <c r="F201" s="4">
        <f>IF(COUNT(D201:E201)=0,"",SUM(D201:E201))</f>
      </c>
    </row>
    <row r="202">
      <c r="A202" s="3"/>
      <c r="D202" s="4"/>
      <c r="E202" s="4"/>
      <c r="F202" s="4">
        <f>IF(COUNT(D202:E202)=0,"",SUM(D202:E202))</f>
      </c>
    </row>
    <row r="203">
      <c r="A203" s="3"/>
      <c r="D203" s="4"/>
      <c r="E203" s="4"/>
      <c r="F203" s="4">
        <f>IF(COUNT(D203:E203)=0,"",SUM(D203:E203))</f>
      </c>
    </row>
    <row r="204">
      <c r="A204" s="3"/>
      <c r="D204" s="4"/>
      <c r="E204" s="4"/>
      <c r="F204" s="4">
        <f>IF(COUNT(D204:E204)=0,"",SUM(D204:E204))</f>
      </c>
    </row>
    <row r="205">
      <c r="A205" s="3"/>
      <c r="D205" s="4"/>
      <c r="E205" s="4"/>
      <c r="F205" s="4">
        <f>IF(COUNT(D205:E205)=0,"",SUM(D205:E205))</f>
      </c>
    </row>
    <row r="206">
      <c r="A206" s="3"/>
      <c r="D206" s="4"/>
      <c r="E206" s="4"/>
      <c r="F206" s="4">
        <f>IF(COUNT(D206:E206)=0,"",SUM(D206:E206))</f>
      </c>
    </row>
    <row r="207">
      <c r="A207" s="3"/>
      <c r="D207" s="4"/>
      <c r="E207" s="4"/>
      <c r="F207" s="4">
        <f>IF(COUNT(D207:E207)=0,"",SUM(D207:E207))</f>
      </c>
    </row>
    <row r="208">
      <c r="A208" s="3"/>
      <c r="D208" s="4"/>
      <c r="E208" s="4"/>
      <c r="F208" s="4">
        <f>IF(COUNT(D208:E208)=0,"",SUM(D208:E208))</f>
      </c>
    </row>
    <row r="209">
      <c r="A209" s="3"/>
      <c r="D209" s="4"/>
      <c r="E209" s="4"/>
      <c r="F209" s="4">
        <f>IF(COUNT(D209:E209)=0,"",SUM(D209:E209))</f>
      </c>
    </row>
    <row r="210">
      <c r="A210" s="3"/>
      <c r="D210" s="4"/>
      <c r="E210" s="4"/>
      <c r="F210" s="4">
        <f>IF(COUNT(D210:E210)=0,"",SUM(D210:E210))</f>
      </c>
    </row>
    <row r="211">
      <c r="A211" s="3"/>
      <c r="D211" s="4"/>
      <c r="E211" s="4"/>
      <c r="F211" s="4">
        <f>IF(COUNT(D211:E211)=0,"",SUM(D211:E211))</f>
      </c>
    </row>
    <row r="212">
      <c r="A212" s="3"/>
      <c r="D212" s="4"/>
      <c r="E212" s="4"/>
      <c r="F212" s="4">
        <f>IF(COUNT(D212:E212)=0,"",SUM(D212:E212))</f>
      </c>
    </row>
    <row r="213">
      <c r="A213" s="3"/>
      <c r="D213" s="4"/>
      <c r="E213" s="4"/>
      <c r="F213" s="4">
        <f>IF(COUNT(D213:E213)=0,"",SUM(D213:E213))</f>
      </c>
    </row>
    <row r="214">
      <c r="A214" s="3"/>
      <c r="D214" s="4"/>
      <c r="E214" s="4"/>
      <c r="F214" s="4">
        <f>IF(COUNT(D214:E214)=0,"",SUM(D214:E214))</f>
      </c>
    </row>
    <row r="215">
      <c r="A215" s="3"/>
      <c r="D215" s="4"/>
      <c r="E215" s="4"/>
      <c r="F215" s="4">
        <f>IF(COUNT(D215:E215)=0,"",SUM(D215:E215))</f>
      </c>
    </row>
    <row r="216">
      <c r="A216" s="3"/>
      <c r="D216" s="4"/>
      <c r="E216" s="4"/>
      <c r="F216" s="4">
        <f>IF(COUNT(D216:E216)=0,"",SUM(D216:E216))</f>
      </c>
    </row>
    <row r="217">
      <c r="A217" s="3"/>
      <c r="D217" s="4"/>
      <c r="E217" s="4"/>
      <c r="F217" s="4">
        <f>IF(COUNT(D217:E217)=0,"",SUM(D217:E217))</f>
      </c>
    </row>
    <row r="218">
      <c r="A218" s="3"/>
      <c r="D218" s="4"/>
      <c r="E218" s="4"/>
      <c r="F218" s="4">
        <f>IF(COUNT(D218:E218)=0,"",SUM(D218:E218))</f>
      </c>
    </row>
    <row r="219">
      <c r="A219" s="3"/>
      <c r="D219" s="4"/>
      <c r="E219" s="4"/>
      <c r="F219" s="4">
        <f>IF(COUNT(D219:E219)=0,"",SUM(D219:E219))</f>
      </c>
    </row>
    <row r="220">
      <c r="A220" s="3"/>
      <c r="D220" s="4"/>
      <c r="E220" s="4"/>
      <c r="F220" s="4">
        <f>IF(COUNT(D220:E220)=0,"",SUM(D220:E220))</f>
      </c>
    </row>
    <row r="221">
      <c r="A221" s="3"/>
      <c r="D221" s="4"/>
      <c r="E221" s="4"/>
      <c r="F221" s="4">
        <f>IF(COUNT(D221:E221)=0,"",SUM(D221:E221))</f>
      </c>
    </row>
    <row r="222">
      <c r="A222" s="3"/>
      <c r="D222" s="4"/>
      <c r="E222" s="4"/>
      <c r="F222" s="4">
        <f>IF(COUNT(D222:E222)=0,"",SUM(D222:E222))</f>
      </c>
    </row>
    <row r="223">
      <c r="A223" s="3"/>
      <c r="D223" s="4"/>
      <c r="E223" s="4"/>
      <c r="F223" s="4">
        <f>IF(COUNT(D223:E223)=0,"",SUM(D223:E223))</f>
      </c>
    </row>
    <row r="224">
      <c r="A224" s="3"/>
      <c r="D224" s="4"/>
      <c r="E224" s="4"/>
      <c r="F224" s="4">
        <f>IF(COUNT(D224:E224)=0,"",SUM(D224:E224))</f>
      </c>
    </row>
    <row r="225">
      <c r="A225" s="3"/>
      <c r="D225" s="4"/>
      <c r="E225" s="4"/>
      <c r="F225" s="4">
        <f>IF(COUNT(D225:E225)=0,"",SUM(D225:E225))</f>
      </c>
    </row>
    <row r="226">
      <c r="A226" s="3"/>
      <c r="D226" s="4"/>
      <c r="E226" s="4"/>
      <c r="F226" s="4">
        <f>IF(COUNT(D226:E226)=0,"",SUM(D226:E226))</f>
      </c>
    </row>
    <row r="227">
      <c r="A227" s="3"/>
      <c r="D227" s="4"/>
      <c r="E227" s="4"/>
      <c r="F227" s="4">
        <f>IF(COUNT(D227:E227)=0,"",SUM(D227:E227))</f>
      </c>
    </row>
    <row r="228">
      <c r="A228" s="3"/>
      <c r="D228" s="4"/>
      <c r="E228" s="4"/>
      <c r="F228" s="4">
        <f>IF(COUNT(D228:E228)=0,"",SUM(D228:E228))</f>
      </c>
    </row>
    <row r="229">
      <c r="A229" s="3"/>
      <c r="D229" s="4"/>
      <c r="E229" s="4"/>
      <c r="F229" s="4">
        <f>IF(COUNT(D229:E229)=0,"",SUM(D229:E229))</f>
      </c>
    </row>
    <row r="230">
      <c r="A230" s="3"/>
      <c r="D230" s="4"/>
      <c r="E230" s="4"/>
      <c r="F230" s="4">
        <f>IF(COUNT(D230:E230)=0,"",SUM(D230:E230))</f>
      </c>
    </row>
    <row r="231">
      <c r="A231" s="3"/>
      <c r="D231" s="4"/>
      <c r="E231" s="4"/>
      <c r="F231" s="4">
        <f>IF(COUNT(D231:E231)=0,"",SUM(D231:E231))</f>
      </c>
    </row>
    <row r="232">
      <c r="A232" s="3"/>
      <c r="D232" s="4"/>
      <c r="E232" s="4"/>
      <c r="F232" s="4">
        <f>IF(COUNT(D232:E232)=0,"",SUM(D232:E232))</f>
      </c>
    </row>
    <row r="233">
      <c r="A233" s="3"/>
      <c r="D233" s="4"/>
      <c r="E233" s="4"/>
      <c r="F233" s="4">
        <f>IF(COUNT(D233:E233)=0,"",SUM(D233:E233))</f>
      </c>
    </row>
    <row r="234">
      <c r="A234" s="3"/>
      <c r="D234" s="4"/>
      <c r="E234" s="4"/>
      <c r="F234" s="4">
        <f>IF(COUNT(D234:E234)=0,"",SUM(D234:E234))</f>
      </c>
    </row>
    <row r="235">
      <c r="A235" s="3"/>
      <c r="D235" s="4"/>
      <c r="E235" s="4"/>
      <c r="F235" s="4">
        <f>IF(COUNT(D235:E235)=0,"",SUM(D235:E235))</f>
      </c>
    </row>
    <row r="236">
      <c r="A236" s="3"/>
      <c r="D236" s="4"/>
      <c r="E236" s="4"/>
      <c r="F236" s="4">
        <f>IF(COUNT(D236:E236)=0,"",SUM(D236:E236))</f>
      </c>
    </row>
    <row r="237">
      <c r="A237" s="3"/>
      <c r="D237" s="4"/>
      <c r="E237" s="4"/>
      <c r="F237" s="4">
        <f>IF(COUNT(D237:E237)=0,"",SUM(D237:E237))</f>
      </c>
    </row>
    <row r="238">
      <c r="A238" s="3"/>
      <c r="D238" s="4"/>
      <c r="E238" s="4"/>
      <c r="F238" s="4">
        <f>IF(COUNT(D238:E238)=0,"",SUM(D238:E238))</f>
      </c>
    </row>
    <row r="239">
      <c r="A239" s="3"/>
      <c r="D239" s="4"/>
      <c r="E239" s="4"/>
      <c r="F239" s="4">
        <f>IF(COUNT(D239:E239)=0,"",SUM(D239:E239))</f>
      </c>
    </row>
    <row r="240">
      <c r="A240" s="3"/>
      <c r="D240" s="4"/>
      <c r="E240" s="4"/>
      <c r="F240" s="4">
        <f>IF(COUNT(D240:E240)=0,"",SUM(D240:E240))</f>
      </c>
    </row>
    <row r="241">
      <c r="A241" s="3"/>
      <c r="D241" s="4"/>
      <c r="E241" s="4"/>
      <c r="F241" s="4">
        <f>IF(COUNT(D241:E241)=0,"",SUM(D241:E241))</f>
      </c>
    </row>
    <row r="242">
      <c r="A242" s="3"/>
      <c r="D242" s="4"/>
      <c r="E242" s="4"/>
      <c r="F242" s="4">
        <f>IF(COUNT(D242:E242)=0,"",SUM(D242:E242))</f>
      </c>
    </row>
    <row r="243">
      <c r="A243" s="3"/>
      <c r="D243" s="4"/>
      <c r="E243" s="4"/>
      <c r="F243" s="4">
        <f>IF(COUNT(D243:E243)=0,"",SUM(D243:E243))</f>
      </c>
    </row>
    <row r="244">
      <c r="A244" s="3"/>
      <c r="D244" s="4"/>
      <c r="E244" s="4"/>
      <c r="F244" s="4">
        <f>IF(COUNT(D244:E244)=0,"",SUM(D244:E244))</f>
      </c>
    </row>
    <row r="245">
      <c r="A245" s="3"/>
      <c r="D245" s="4"/>
      <c r="E245" s="4"/>
      <c r="F245" s="4">
        <f>IF(COUNT(D245:E245)=0,"",SUM(D245:E245))</f>
      </c>
    </row>
    <row r="246">
      <c r="A246" s="3"/>
      <c r="D246" s="4"/>
      <c r="E246" s="4"/>
      <c r="F246" s="4">
        <f>IF(COUNT(D246:E246)=0,"",SUM(D246:E246))</f>
      </c>
    </row>
    <row r="247">
      <c r="A247" s="3"/>
      <c r="D247" s="4"/>
      <c r="E247" s="4"/>
      <c r="F247" s="4">
        <f>IF(COUNT(D247:E247)=0,"",SUM(D247:E247))</f>
      </c>
    </row>
    <row r="248">
      <c r="A248" s="3"/>
      <c r="D248" s="4"/>
      <c r="E248" s="4"/>
      <c r="F248" s="4">
        <f>IF(COUNT(D248:E248)=0,"",SUM(D248:E248))</f>
      </c>
    </row>
    <row r="249">
      <c r="A249" s="3"/>
      <c r="D249" s="4"/>
      <c r="E249" s="4"/>
      <c r="F249" s="4">
        <f>IF(COUNT(D249:E249)=0,"",SUM(D249:E249))</f>
      </c>
    </row>
    <row r="250">
      <c r="A250" s="3"/>
      <c r="D250" s="4"/>
      <c r="E250" s="4"/>
      <c r="F250" s="4">
        <f>IF(COUNT(D250:E250)=0,"",SUM(D250:E250))</f>
      </c>
    </row>
    <row r="251">
      <c r="A251" s="3"/>
      <c r="D251" s="4"/>
      <c r="E251" s="4"/>
      <c r="F251" s="4">
        <f>IF(COUNT(D251:E251)=0,"",SUM(D251:E251))</f>
      </c>
    </row>
    <row r="252">
      <c r="A252" s="3"/>
      <c r="D252" s="4"/>
      <c r="E252" s="4"/>
      <c r="F252" s="4">
        <f>IF(COUNT(D252:E252)=0,"",SUM(D252:E252))</f>
      </c>
    </row>
    <row r="253">
      <c r="A253" s="3"/>
      <c r="D253" s="4"/>
      <c r="E253" s="4"/>
      <c r="F253" s="4">
        <f>IF(COUNT(D253:E253)=0,"",SUM(D253:E253))</f>
      </c>
    </row>
    <row r="254">
      <c r="A254" s="3"/>
      <c r="D254" s="4"/>
      <c r="E254" s="4"/>
      <c r="F254" s="4">
        <f>IF(COUNT(D254:E254)=0,"",SUM(D254:E254))</f>
      </c>
    </row>
    <row r="255">
      <c r="A255" s="3"/>
      <c r="D255" s="4"/>
      <c r="E255" s="4"/>
      <c r="F255" s="4">
        <f>IF(COUNT(D255:E255)=0,"",SUM(D255:E255))</f>
      </c>
    </row>
    <row r="256">
      <c r="A256" s="3"/>
      <c r="D256" s="4"/>
      <c r="E256" s="4"/>
      <c r="F256" s="4">
        <f>IF(COUNT(D256:E256)=0,"",SUM(D256:E256))</f>
      </c>
    </row>
    <row r="257">
      <c r="A257" s="3"/>
      <c r="D257" s="4"/>
      <c r="E257" s="4"/>
      <c r="F257" s="4">
        <f>IF(COUNT(D257:E257)=0,"",SUM(D257:E257))</f>
      </c>
    </row>
    <row r="258">
      <c r="A258" s="3"/>
      <c r="D258" s="4"/>
      <c r="E258" s="4"/>
      <c r="F258" s="4">
        <f>IF(COUNT(D258:E258)=0,"",SUM(D258:E258))</f>
      </c>
    </row>
    <row r="259">
      <c r="A259" s="3"/>
      <c r="D259" s="4"/>
      <c r="E259" s="4"/>
      <c r="F259" s="4">
        <f>IF(COUNT(D259:E259)=0,"",SUM(D259:E259))</f>
      </c>
    </row>
    <row r="260">
      <c r="A260" s="3"/>
      <c r="D260" s="4"/>
      <c r="E260" s="4"/>
      <c r="F260" s="4">
        <f>IF(COUNT(D260:E260)=0,"",SUM(D260:E260))</f>
      </c>
    </row>
    <row r="261">
      <c r="A261" s="3"/>
      <c r="D261" s="4"/>
      <c r="E261" s="4"/>
      <c r="F261" s="4">
        <f>IF(COUNT(D261:E261)=0,"",SUM(D261:E261))</f>
      </c>
    </row>
    <row r="262">
      <c r="A262" s="3"/>
      <c r="D262" s="4"/>
      <c r="E262" s="4"/>
      <c r="F262" s="4">
        <f>IF(COUNT(D262:E262)=0,"",SUM(D262:E262))</f>
      </c>
    </row>
    <row r="263">
      <c r="A263" s="3"/>
      <c r="D263" s="4"/>
      <c r="E263" s="4"/>
      <c r="F263" s="4">
        <f>IF(COUNT(D263:E263)=0,"",SUM(D263:E263))</f>
      </c>
    </row>
    <row r="264">
      <c r="A264" s="3"/>
      <c r="D264" s="4"/>
      <c r="E264" s="4"/>
      <c r="F264" s="4">
        <f>IF(COUNT(D264:E264)=0,"",SUM(D264:E264))</f>
      </c>
    </row>
    <row r="265">
      <c r="A265" s="3"/>
      <c r="D265" s="4"/>
      <c r="E265" s="4"/>
      <c r="F265" s="4">
        <f>IF(COUNT(D265:E265)=0,"",SUM(D265:E265))</f>
      </c>
    </row>
    <row r="266">
      <c r="A266" s="3"/>
      <c r="D266" s="4"/>
      <c r="E266" s="4"/>
      <c r="F266" s="4">
        <f>IF(COUNT(D266:E266)=0,"",SUM(D266:E266))</f>
      </c>
    </row>
    <row r="267">
      <c r="A267" s="3"/>
      <c r="D267" s="4"/>
      <c r="E267" s="4"/>
      <c r="F267" s="4">
        <f>IF(COUNT(D267:E267)=0,"",SUM(D267:E267))</f>
      </c>
    </row>
    <row r="268">
      <c r="A268" s="3"/>
      <c r="D268" s="4"/>
      <c r="E268" s="4"/>
      <c r="F268" s="4">
        <f>IF(COUNT(D268:E268)=0,"",SUM(D268:E268))</f>
      </c>
    </row>
    <row r="269">
      <c r="A269" s="3"/>
      <c r="D269" s="4"/>
      <c r="E269" s="4"/>
      <c r="F269" s="4">
        <f>IF(COUNT(D269:E269)=0,"",SUM(D269:E269))</f>
      </c>
    </row>
    <row r="270">
      <c r="A270" s="3"/>
      <c r="D270" s="4"/>
      <c r="E270" s="4"/>
      <c r="F270" s="4">
        <f>IF(COUNT(D270:E270)=0,"",SUM(D270:E270))</f>
      </c>
    </row>
    <row r="271">
      <c r="A271" s="3"/>
      <c r="D271" s="4"/>
      <c r="E271" s="4"/>
      <c r="F271" s="4">
        <f>IF(COUNT(D271:E271)=0,"",SUM(D271:E271))</f>
      </c>
    </row>
    <row r="272">
      <c r="A272" s="3"/>
      <c r="D272" s="4"/>
      <c r="E272" s="4"/>
      <c r="F272" s="4">
        <f>IF(COUNT(D272:E272)=0,"",SUM(D272:E272))</f>
      </c>
    </row>
    <row r="273">
      <c r="A273" s="3"/>
      <c r="D273" s="4"/>
      <c r="E273" s="4"/>
      <c r="F273" s="4">
        <f>IF(COUNT(D273:E273)=0,"",SUM(D273:E273))</f>
      </c>
    </row>
    <row r="274">
      <c r="A274" s="3"/>
      <c r="D274" s="4"/>
      <c r="E274" s="4"/>
      <c r="F274" s="4">
        <f>IF(COUNT(D274:E274)=0,"",SUM(D274:E274))</f>
      </c>
    </row>
    <row r="275">
      <c r="A275" s="3"/>
      <c r="D275" s="4"/>
      <c r="E275" s="4"/>
      <c r="F275" s="4">
        <f>IF(COUNT(D275:E275)=0,"",SUM(D275:E275))</f>
      </c>
    </row>
    <row r="276">
      <c r="A276" s="3"/>
      <c r="D276" s="4"/>
      <c r="E276" s="4"/>
      <c r="F276" s="4">
        <f>IF(COUNT(D276:E276)=0,"",SUM(D276:E276))</f>
      </c>
    </row>
    <row r="277">
      <c r="A277" s="3"/>
      <c r="D277" s="4"/>
      <c r="E277" s="4"/>
      <c r="F277" s="4">
        <f>IF(COUNT(D277:E277)=0,"",SUM(D277:E277))</f>
      </c>
    </row>
    <row r="278">
      <c r="A278" s="3"/>
      <c r="D278" s="4"/>
      <c r="E278" s="4"/>
      <c r="F278" s="4">
        <f>IF(COUNT(D278:E278)=0,"",SUM(D278:E278))</f>
      </c>
    </row>
    <row r="279">
      <c r="A279" s="3"/>
      <c r="D279" s="4"/>
      <c r="E279" s="4"/>
      <c r="F279" s="4">
        <f>IF(COUNT(D279:E279)=0,"",SUM(D279:E279))</f>
      </c>
    </row>
    <row r="280">
      <c r="A280" s="3"/>
      <c r="D280" s="4"/>
      <c r="E280" s="4"/>
      <c r="F280" s="4">
        <f>IF(COUNT(D280:E280)=0,"",SUM(D280:E280))</f>
      </c>
    </row>
    <row r="281">
      <c r="A281" s="3"/>
      <c r="D281" s="4"/>
      <c r="E281" s="4"/>
      <c r="F281" s="4">
        <f>IF(COUNT(D281:E281)=0,"",SUM(D281:E281))</f>
      </c>
    </row>
    <row r="282">
      <c r="A282" s="3"/>
      <c r="D282" s="4"/>
      <c r="E282" s="4"/>
      <c r="F282" s="4">
        <f>IF(COUNT(D282:E282)=0,"",SUM(D282:E282))</f>
      </c>
    </row>
    <row r="283">
      <c r="A283" s="3"/>
      <c r="D283" s="4"/>
      <c r="E283" s="4"/>
      <c r="F283" s="4">
        <f>IF(COUNT(D283:E283)=0,"",SUM(D283:E283))</f>
      </c>
    </row>
    <row r="284">
      <c r="A284" s="3"/>
      <c r="D284" s="4"/>
      <c r="E284" s="4"/>
      <c r="F284" s="4">
        <f>IF(COUNT(D284:E284)=0,"",SUM(D284:E284))</f>
      </c>
    </row>
    <row r="285">
      <c r="A285" s="3"/>
      <c r="D285" s="4"/>
      <c r="E285" s="4"/>
      <c r="F285" s="4">
        <f>IF(COUNT(D285:E285)=0,"",SUM(D285:E285))</f>
      </c>
    </row>
    <row r="286">
      <c r="A286" s="3"/>
      <c r="D286" s="4"/>
      <c r="E286" s="4"/>
      <c r="F286" s="4">
        <f>IF(COUNT(D286:E286)=0,"",SUM(D286:E286))</f>
      </c>
    </row>
    <row r="287">
      <c r="A287" s="3"/>
      <c r="D287" s="4"/>
      <c r="E287" s="4"/>
      <c r="F287" s="4">
        <f>IF(COUNT(D287:E287)=0,"",SUM(D287:E287))</f>
      </c>
    </row>
    <row r="288">
      <c r="A288" s="3"/>
      <c r="D288" s="4"/>
      <c r="E288" s="4"/>
      <c r="F288" s="4">
        <f>IF(COUNT(D288:E288)=0,"",SUM(D288:E288))</f>
      </c>
    </row>
    <row r="289">
      <c r="A289" s="3"/>
      <c r="D289" s="4"/>
      <c r="E289" s="4"/>
      <c r="F289" s="4">
        <f>IF(COUNT(D289:E289)=0,"",SUM(D289:E289))</f>
      </c>
    </row>
    <row r="290">
      <c r="A290" s="3"/>
      <c r="D290" s="4"/>
      <c r="E290" s="4"/>
      <c r="F290" s="4">
        <f>IF(COUNT(D290:E290)=0,"",SUM(D290:E290))</f>
      </c>
    </row>
    <row r="291">
      <c r="A291" s="3"/>
      <c r="D291" s="4"/>
      <c r="E291" s="4"/>
      <c r="F291" s="4">
        <f>IF(COUNT(D291:E291)=0,"",SUM(D291:E291))</f>
      </c>
    </row>
    <row r="292">
      <c r="A292" s="3"/>
      <c r="D292" s="4"/>
      <c r="E292" s="4"/>
      <c r="F292" s="4">
        <f>IF(COUNT(D292:E292)=0,"",SUM(D292:E292))</f>
      </c>
    </row>
    <row r="293">
      <c r="A293" s="3"/>
      <c r="D293" s="4"/>
      <c r="E293" s="4"/>
      <c r="F293" s="4">
        <f>IF(COUNT(D293:E293)=0,"",SUM(D293:E293))</f>
      </c>
    </row>
    <row r="294">
      <c r="A294" s="3"/>
      <c r="D294" s="4"/>
      <c r="E294" s="4"/>
      <c r="F294" s="4">
        <f>IF(COUNT(D294:E294)=0,"",SUM(D294:E294))</f>
      </c>
    </row>
    <row r="295">
      <c r="A295" s="3"/>
      <c r="D295" s="4"/>
      <c r="E295" s="4"/>
      <c r="F295" s="4">
        <f>IF(COUNT(D295:E295)=0,"",SUM(D295:E295))</f>
      </c>
    </row>
    <row r="296">
      <c r="A296" s="3"/>
      <c r="D296" s="4"/>
      <c r="E296" s="4"/>
      <c r="F296" s="4">
        <f>IF(COUNT(D296:E296)=0,"",SUM(D296:E296))</f>
      </c>
    </row>
    <row r="297">
      <c r="A297" s="3"/>
      <c r="D297" s="4"/>
      <c r="E297" s="4"/>
      <c r="F297" s="4">
        <f>IF(COUNT(D297:E297)=0,"",SUM(D297:E297))</f>
      </c>
    </row>
    <row r="298">
      <c r="A298" s="3"/>
      <c r="D298" s="4"/>
      <c r="E298" s="4"/>
      <c r="F298" s="4">
        <f>IF(COUNT(D298:E298)=0,"",SUM(D298:E298))</f>
      </c>
    </row>
    <row r="299">
      <c r="A299" s="3"/>
      <c r="D299" s="4"/>
      <c r="E299" s="4"/>
      <c r="F299" s="4">
        <f>IF(COUNT(D299:E299)=0,"",SUM(D299:E299))</f>
      </c>
    </row>
    <row r="300">
      <c r="A300" s="3"/>
      <c r="D300" s="4"/>
      <c r="E300" s="4"/>
      <c r="F300" s="4">
        <f>IF(COUNT(D300:E300)=0,"",SUM(D300:E300))</f>
      </c>
    </row>
    <row r="301">
      <c r="A301" s="3"/>
      <c r="D301" s="4"/>
      <c r="E301" s="4"/>
      <c r="F301" s="4">
        <f>IF(COUNT(D301:E301)=0,"",SUM(D301:E301))</f>
      </c>
    </row>
    <row r="303">
      <c r="C303" s="7" t="inlineStr">
        <is>
          <t xml:space="preserve">Total</t>
        </is>
      </c>
      <c r="D303" s="8">
        <f>SUM(D2:D301)</f>
      </c>
      <c r="E303" s="8">
        <f>SUM(E2:E301)</f>
      </c>
      <c r="F303" s="8">
        <f>SUM(F2:F301)</f>
      </c>
    </row>
  </sheetData>
</worksheet>
</file>

<file path=xl/worksheets/sheet3.xml><?xml version="1.0" encoding="utf-8"?>
<worksheet xmlns="http://schemas.openxmlformats.org/spreadsheetml/2006/main">
  <sheetViews>
    <sheetView workbookViewId="0">
      <pane ySplit="1" topLeftCell="A2" activePane="bottomLeft" state="frozen"/>
    </sheetView>
  </sheetViews>
  <sheetFormatPr defaultRowHeight="15"/>
  <cols>
    <col min="1" max="1" width="12" customWidth="1"/>
    <col min="2" max="2" width="26" customWidth="1"/>
    <col min="3" max="3" width="30" customWidth="1"/>
    <col min="4" max="4" width="30" customWidth="1"/>
    <col min="5" max="5" width="12" customWidth="1"/>
    <col min="6" max="6" width="12" customWidth="1"/>
    <col min="7" max="7" width="12" customWidth="1"/>
    <col min="8" max="8" width="14" customWidth="1"/>
    <col min="9" max="9" width="16" customWidth="1"/>
    <col min="10" max="10" width="12" customWidth="1"/>
  </cols>
  <sheetData>
    <row r="1">
      <c r="A1" s="1" t="inlineStr">
        <is>
          <t xml:space="preserve">Date</t>
        </is>
      </c>
      <c r="B1" s="1" t="inlineStr">
        <is>
          <t xml:space="preserve">Supplier</t>
        </is>
      </c>
      <c r="C1" s="1" t="inlineStr">
        <is>
          <t xml:space="preserve">Description</t>
        </is>
      </c>
      <c r="D1" s="1" t="inlineStr">
        <is>
          <t xml:space="preserve">Category</t>
        </is>
      </c>
      <c r="E1" s="1" t="inlineStr">
        <is>
          <t xml:space="preserve">Net</t>
        </is>
      </c>
      <c r="F1" s="1" t="inlineStr">
        <is>
          <t xml:space="preserve">VAT</t>
        </is>
      </c>
      <c r="G1" s="1" t="inlineStr">
        <is>
          <t xml:space="preserve">Gross</t>
        </is>
      </c>
      <c r="H1" s="1" t="inlineStr">
        <is>
          <t xml:space="preserve">Business use %</t>
        </is>
      </c>
      <c r="I1" s="1" t="inlineStr">
        <is>
          <t xml:space="preserve">Allowable amount</t>
        </is>
      </c>
      <c r="J1" s="1" t="inlineStr">
        <is>
          <t xml:space="preserve">Receipt held</t>
        </is>
      </c>
    </row>
    <row r="2">
      <c r="A2" s="3">
        <v>45699</v>
      </c>
      <c r="B2" t="inlineStr">
        <is>
          <t xml:space="preserve">Chadwicks</t>
        </is>
      </c>
      <c r="C2" t="inlineStr">
        <is>
          <t xml:space="preserve">Timber and fixings</t>
        </is>
      </c>
      <c r="D2" t="inlineStr">
        <is>
          <t xml:space="preserve">Purchases</t>
        </is>
      </c>
      <c r="E2" s="4">
        <v>412</v>
      </c>
      <c r="F2" s="4">
        <v>94.76</v>
      </c>
      <c r="G2" s="4">
        <f>IF(COUNT(E2:F2)=0,"",SUM(E2:F2))</f>
      </c>
      <c r="H2" s="5">
        <v>1</v>
      </c>
      <c r="I2" s="4">
        <f>IF(E2="","",E2*IF(H2="",1,H2))</f>
      </c>
      <c r="J2" t="inlineStr">
        <is>
          <t xml:space="preserve">Y</t>
        </is>
      </c>
    </row>
    <row r="3">
      <c r="A3" s="3">
        <v>45744</v>
      </c>
      <c r="B3" t="inlineStr">
        <is>
          <t xml:space="preserve">Circle K</t>
        </is>
      </c>
      <c r="C3" t="inlineStr">
        <is>
          <t xml:space="preserve">Diesel</t>
        </is>
      </c>
      <c r="D3" t="inlineStr">
        <is>
          <t xml:space="preserve">Motor, Travel and Subsistence</t>
        </is>
      </c>
      <c r="E3" s="4">
        <v>180</v>
      </c>
      <c r="F3" s="4">
        <v>41.4</v>
      </c>
      <c r="G3" s="4">
        <f>IF(COUNT(E3:F3)=0,"",SUM(E3:F3))</f>
      </c>
      <c r="H3" s="5">
        <v>0.8</v>
      </c>
      <c r="I3" s="4">
        <f>IF(E3="","",E3*IF(H3="",1,H3))</f>
      </c>
      <c r="J3" t="inlineStr">
        <is>
          <t xml:space="preserve">Y</t>
        </is>
      </c>
    </row>
    <row r="4">
      <c r="A4" s="3">
        <v>45838</v>
      </c>
      <c r="B4" t="inlineStr">
        <is>
          <t xml:space="preserve">Electric Ireland</t>
        </is>
      </c>
      <c r="C4" t="inlineStr">
        <is>
          <t xml:space="preserve">Workshop electricity</t>
        </is>
      </c>
      <c r="D4" t="inlineStr">
        <is>
          <t xml:space="preserve">Light, Heat and Phone</t>
        </is>
      </c>
      <c r="E4" s="4">
        <v>240</v>
      </c>
      <c r="F4" s="4">
        <v>21.6</v>
      </c>
      <c r="G4" s="4">
        <f>IF(COUNT(E4:F4)=0,"",SUM(E4:F4))</f>
      </c>
      <c r="H4" s="5">
        <v>0.9</v>
      </c>
      <c r="I4" s="4">
        <f>IF(E4="","",E4*IF(H4="",1,H4))</f>
      </c>
      <c r="J4" t="inlineStr">
        <is>
          <t xml:space="preserve">Y</t>
        </is>
      </c>
    </row>
    <row r="5">
      <c r="A5" s="3">
        <v>45914</v>
      </c>
      <c r="B5" t="inlineStr">
        <is>
          <t xml:space="preserve">Ryan &amp; Co</t>
        </is>
      </c>
      <c r="C5" t="inlineStr">
        <is>
          <t xml:space="preserve">Accounts prep</t>
        </is>
      </c>
      <c r="D5" t="inlineStr">
        <is>
          <t xml:space="preserve">Consultancy, Professional fees</t>
        </is>
      </c>
      <c r="E5" s="4">
        <v>550</v>
      </c>
      <c r="F5" s="4">
        <v>126.5</v>
      </c>
      <c r="G5" s="4">
        <f>IF(COUNT(E5:F5)=0,"",SUM(E5:F5))</f>
      </c>
      <c r="H5" s="5">
        <v>1</v>
      </c>
      <c r="I5" s="4">
        <f>IF(E5="","",E5*IF(H5="",1,H5))</f>
      </c>
      <c r="J5" t="inlineStr">
        <is>
          <t xml:space="preserve">Y</t>
        </is>
      </c>
    </row>
    <row r="6">
      <c r="A6" s="3"/>
      <c r="E6" s="4"/>
      <c r="F6" s="4"/>
      <c r="G6" s="4">
        <f>IF(COUNT(E6:F6)=0,"",SUM(E6:F6))</f>
      </c>
      <c r="H6" s="5"/>
      <c r="I6" s="4">
        <f>IF(E6="","",E6*IF(H6="",1,H6))</f>
      </c>
    </row>
    <row r="7">
      <c r="A7" s="3"/>
      <c r="E7" s="4"/>
      <c r="F7" s="4"/>
      <c r="G7" s="4">
        <f>IF(COUNT(E7:F7)=0,"",SUM(E7:F7))</f>
      </c>
      <c r="H7" s="5"/>
      <c r="I7" s="4">
        <f>IF(E7="","",E7*IF(H7="",1,H7))</f>
      </c>
    </row>
    <row r="8">
      <c r="A8" s="3"/>
      <c r="E8" s="4"/>
      <c r="F8" s="4"/>
      <c r="G8" s="4">
        <f>IF(COUNT(E8:F8)=0,"",SUM(E8:F8))</f>
      </c>
      <c r="H8" s="5"/>
      <c r="I8" s="4">
        <f>IF(E8="","",E8*IF(H8="",1,H8))</f>
      </c>
    </row>
    <row r="9">
      <c r="A9" s="3"/>
      <c r="E9" s="4"/>
      <c r="F9" s="4"/>
      <c r="G9" s="4">
        <f>IF(COUNT(E9:F9)=0,"",SUM(E9:F9))</f>
      </c>
      <c r="H9" s="5"/>
      <c r="I9" s="4">
        <f>IF(E9="","",E9*IF(H9="",1,H9))</f>
      </c>
    </row>
    <row r="10">
      <c r="A10" s="3"/>
      <c r="E10" s="4"/>
      <c r="F10" s="4"/>
      <c r="G10" s="4">
        <f>IF(COUNT(E10:F10)=0,"",SUM(E10:F10))</f>
      </c>
      <c r="H10" s="5"/>
      <c r="I10" s="4">
        <f>IF(E10="","",E10*IF(H10="",1,H10))</f>
      </c>
    </row>
    <row r="11">
      <c r="A11" s="3"/>
      <c r="E11" s="4"/>
      <c r="F11" s="4"/>
      <c r="G11" s="4">
        <f>IF(COUNT(E11:F11)=0,"",SUM(E11:F11))</f>
      </c>
      <c r="H11" s="5"/>
      <c r="I11" s="4">
        <f>IF(E11="","",E11*IF(H11="",1,H11))</f>
      </c>
    </row>
    <row r="12">
      <c r="A12" s="3"/>
      <c r="E12" s="4"/>
      <c r="F12" s="4"/>
      <c r="G12" s="4">
        <f>IF(COUNT(E12:F12)=0,"",SUM(E12:F12))</f>
      </c>
      <c r="H12" s="5"/>
      <c r="I12" s="4">
        <f>IF(E12="","",E12*IF(H12="",1,H12))</f>
      </c>
    </row>
    <row r="13">
      <c r="A13" s="3"/>
      <c r="E13" s="4"/>
      <c r="F13" s="4"/>
      <c r="G13" s="4">
        <f>IF(COUNT(E13:F13)=0,"",SUM(E13:F13))</f>
      </c>
      <c r="H13" s="5"/>
      <c r="I13" s="4">
        <f>IF(E13="","",E13*IF(H13="",1,H13))</f>
      </c>
    </row>
    <row r="14">
      <c r="A14" s="3"/>
      <c r="E14" s="4"/>
      <c r="F14" s="4"/>
      <c r="G14" s="4">
        <f>IF(COUNT(E14:F14)=0,"",SUM(E14:F14))</f>
      </c>
      <c r="H14" s="5"/>
      <c r="I14" s="4">
        <f>IF(E14="","",E14*IF(H14="",1,H14))</f>
      </c>
    </row>
    <row r="15">
      <c r="A15" s="3"/>
      <c r="E15" s="4"/>
      <c r="F15" s="4"/>
      <c r="G15" s="4">
        <f>IF(COUNT(E15:F15)=0,"",SUM(E15:F15))</f>
      </c>
      <c r="H15" s="5"/>
      <c r="I15" s="4">
        <f>IF(E15="","",E15*IF(H15="",1,H15))</f>
      </c>
    </row>
    <row r="16">
      <c r="A16" s="3"/>
      <c r="E16" s="4"/>
      <c r="F16" s="4"/>
      <c r="G16" s="4">
        <f>IF(COUNT(E16:F16)=0,"",SUM(E16:F16))</f>
      </c>
      <c r="H16" s="5"/>
      <c r="I16" s="4">
        <f>IF(E16="","",E16*IF(H16="",1,H16))</f>
      </c>
    </row>
    <row r="17">
      <c r="A17" s="3"/>
      <c r="E17" s="4"/>
      <c r="F17" s="4"/>
      <c r="G17" s="4">
        <f>IF(COUNT(E17:F17)=0,"",SUM(E17:F17))</f>
      </c>
      <c r="H17" s="5"/>
      <c r="I17" s="4">
        <f>IF(E17="","",E17*IF(H17="",1,H17))</f>
      </c>
    </row>
    <row r="18">
      <c r="A18" s="3"/>
      <c r="E18" s="4"/>
      <c r="F18" s="4"/>
      <c r="G18" s="4">
        <f>IF(COUNT(E18:F18)=0,"",SUM(E18:F18))</f>
      </c>
      <c r="H18" s="5"/>
      <c r="I18" s="4">
        <f>IF(E18="","",E18*IF(H18="",1,H18))</f>
      </c>
    </row>
    <row r="19">
      <c r="A19" s="3"/>
      <c r="E19" s="4"/>
      <c r="F19" s="4"/>
      <c r="G19" s="4">
        <f>IF(COUNT(E19:F19)=0,"",SUM(E19:F19))</f>
      </c>
      <c r="H19" s="5"/>
      <c r="I19" s="4">
        <f>IF(E19="","",E19*IF(H19="",1,H19))</f>
      </c>
    </row>
    <row r="20">
      <c r="A20" s="3"/>
      <c r="E20" s="4"/>
      <c r="F20" s="4"/>
      <c r="G20" s="4">
        <f>IF(COUNT(E20:F20)=0,"",SUM(E20:F20))</f>
      </c>
      <c r="H20" s="5"/>
      <c r="I20" s="4">
        <f>IF(E20="","",E20*IF(H20="",1,H20))</f>
      </c>
    </row>
    <row r="21">
      <c r="A21" s="3"/>
      <c r="E21" s="4"/>
      <c r="F21" s="4"/>
      <c r="G21" s="4">
        <f>IF(COUNT(E21:F21)=0,"",SUM(E21:F21))</f>
      </c>
      <c r="H21" s="5"/>
      <c r="I21" s="4">
        <f>IF(E21="","",E21*IF(H21="",1,H21))</f>
      </c>
    </row>
    <row r="22">
      <c r="A22" s="3"/>
      <c r="E22" s="4"/>
      <c r="F22" s="4"/>
      <c r="G22" s="4">
        <f>IF(COUNT(E22:F22)=0,"",SUM(E22:F22))</f>
      </c>
      <c r="H22" s="5"/>
      <c r="I22" s="4">
        <f>IF(E22="","",E22*IF(H22="",1,H22))</f>
      </c>
    </row>
    <row r="23">
      <c r="A23" s="3"/>
      <c r="E23" s="4"/>
      <c r="F23" s="4"/>
      <c r="G23" s="4">
        <f>IF(COUNT(E23:F23)=0,"",SUM(E23:F23))</f>
      </c>
      <c r="H23" s="5"/>
      <c r="I23" s="4">
        <f>IF(E23="","",E23*IF(H23="",1,H23))</f>
      </c>
    </row>
    <row r="24">
      <c r="A24" s="3"/>
      <c r="E24" s="4"/>
      <c r="F24" s="4"/>
      <c r="G24" s="4">
        <f>IF(COUNT(E24:F24)=0,"",SUM(E24:F24))</f>
      </c>
      <c r="H24" s="5"/>
      <c r="I24" s="4">
        <f>IF(E24="","",E24*IF(H24="",1,H24))</f>
      </c>
    </row>
    <row r="25">
      <c r="A25" s="3"/>
      <c r="E25" s="4"/>
      <c r="F25" s="4"/>
      <c r="G25" s="4">
        <f>IF(COUNT(E25:F25)=0,"",SUM(E25:F25))</f>
      </c>
      <c r="H25" s="5"/>
      <c r="I25" s="4">
        <f>IF(E25="","",E25*IF(H25="",1,H25))</f>
      </c>
    </row>
    <row r="26">
      <c r="A26" s="3"/>
      <c r="E26" s="4"/>
      <c r="F26" s="4"/>
      <c r="G26" s="4">
        <f>IF(COUNT(E26:F26)=0,"",SUM(E26:F26))</f>
      </c>
      <c r="H26" s="5"/>
      <c r="I26" s="4">
        <f>IF(E26="","",E26*IF(H26="",1,H26))</f>
      </c>
    </row>
    <row r="27">
      <c r="A27" s="3"/>
      <c r="E27" s="4"/>
      <c r="F27" s="4"/>
      <c r="G27" s="4">
        <f>IF(COUNT(E27:F27)=0,"",SUM(E27:F27))</f>
      </c>
      <c r="H27" s="5"/>
      <c r="I27" s="4">
        <f>IF(E27="","",E27*IF(H27="",1,H27))</f>
      </c>
    </row>
    <row r="28">
      <c r="A28" s="3"/>
      <c r="E28" s="4"/>
      <c r="F28" s="4"/>
      <c r="G28" s="4">
        <f>IF(COUNT(E28:F28)=0,"",SUM(E28:F28))</f>
      </c>
      <c r="H28" s="5"/>
      <c r="I28" s="4">
        <f>IF(E28="","",E28*IF(H28="",1,H28))</f>
      </c>
    </row>
    <row r="29">
      <c r="A29" s="3"/>
      <c r="E29" s="4"/>
      <c r="F29" s="4"/>
      <c r="G29" s="4">
        <f>IF(COUNT(E29:F29)=0,"",SUM(E29:F29))</f>
      </c>
      <c r="H29" s="5"/>
      <c r="I29" s="4">
        <f>IF(E29="","",E29*IF(H29="",1,H29))</f>
      </c>
    </row>
    <row r="30">
      <c r="A30" s="3"/>
      <c r="E30" s="4"/>
      <c r="F30" s="4"/>
      <c r="G30" s="4">
        <f>IF(COUNT(E30:F30)=0,"",SUM(E30:F30))</f>
      </c>
      <c r="H30" s="5"/>
      <c r="I30" s="4">
        <f>IF(E30="","",E30*IF(H30="",1,H30))</f>
      </c>
    </row>
    <row r="31">
      <c r="A31" s="3"/>
      <c r="E31" s="4"/>
      <c r="F31" s="4"/>
      <c r="G31" s="4">
        <f>IF(COUNT(E31:F31)=0,"",SUM(E31:F31))</f>
      </c>
      <c r="H31" s="5"/>
      <c r="I31" s="4">
        <f>IF(E31="","",E31*IF(H31="",1,H31))</f>
      </c>
    </row>
    <row r="32">
      <c r="A32" s="3"/>
      <c r="E32" s="4"/>
      <c r="F32" s="4"/>
      <c r="G32" s="4">
        <f>IF(COUNT(E32:F32)=0,"",SUM(E32:F32))</f>
      </c>
      <c r="H32" s="5"/>
      <c r="I32" s="4">
        <f>IF(E32="","",E32*IF(H32="",1,H32))</f>
      </c>
    </row>
    <row r="33">
      <c r="A33" s="3"/>
      <c r="E33" s="4"/>
      <c r="F33" s="4"/>
      <c r="G33" s="4">
        <f>IF(COUNT(E33:F33)=0,"",SUM(E33:F33))</f>
      </c>
      <c r="H33" s="5"/>
      <c r="I33" s="4">
        <f>IF(E33="","",E33*IF(H33="",1,H33))</f>
      </c>
    </row>
    <row r="34">
      <c r="A34" s="3"/>
      <c r="E34" s="4"/>
      <c r="F34" s="4"/>
      <c r="G34" s="4">
        <f>IF(COUNT(E34:F34)=0,"",SUM(E34:F34))</f>
      </c>
      <c r="H34" s="5"/>
      <c r="I34" s="4">
        <f>IF(E34="","",E34*IF(H34="",1,H34))</f>
      </c>
    </row>
    <row r="35">
      <c r="A35" s="3"/>
      <c r="E35" s="4"/>
      <c r="F35" s="4"/>
      <c r="G35" s="4">
        <f>IF(COUNT(E35:F35)=0,"",SUM(E35:F35))</f>
      </c>
      <c r="H35" s="5"/>
      <c r="I35" s="4">
        <f>IF(E35="","",E35*IF(H35="",1,H35))</f>
      </c>
    </row>
    <row r="36">
      <c r="A36" s="3"/>
      <c r="E36" s="4"/>
      <c r="F36" s="4"/>
      <c r="G36" s="4">
        <f>IF(COUNT(E36:F36)=0,"",SUM(E36:F36))</f>
      </c>
      <c r="H36" s="5"/>
      <c r="I36" s="4">
        <f>IF(E36="","",E36*IF(H36="",1,H36))</f>
      </c>
    </row>
    <row r="37">
      <c r="A37" s="3"/>
      <c r="E37" s="4"/>
      <c r="F37" s="4"/>
      <c r="G37" s="4">
        <f>IF(COUNT(E37:F37)=0,"",SUM(E37:F37))</f>
      </c>
      <c r="H37" s="5"/>
      <c r="I37" s="4">
        <f>IF(E37="","",E37*IF(H37="",1,H37))</f>
      </c>
    </row>
    <row r="38">
      <c r="A38" s="3"/>
      <c r="E38" s="4"/>
      <c r="F38" s="4"/>
      <c r="G38" s="4">
        <f>IF(COUNT(E38:F38)=0,"",SUM(E38:F38))</f>
      </c>
      <c r="H38" s="5"/>
      <c r="I38" s="4">
        <f>IF(E38="","",E38*IF(H38="",1,H38))</f>
      </c>
    </row>
    <row r="39">
      <c r="A39" s="3"/>
      <c r="E39" s="4"/>
      <c r="F39" s="4"/>
      <c r="G39" s="4">
        <f>IF(COUNT(E39:F39)=0,"",SUM(E39:F39))</f>
      </c>
      <c r="H39" s="5"/>
      <c r="I39" s="4">
        <f>IF(E39="","",E39*IF(H39="",1,H39))</f>
      </c>
    </row>
    <row r="40">
      <c r="A40" s="3"/>
      <c r="E40" s="4"/>
      <c r="F40" s="4"/>
      <c r="G40" s="4">
        <f>IF(COUNT(E40:F40)=0,"",SUM(E40:F40))</f>
      </c>
      <c r="H40" s="5"/>
      <c r="I40" s="4">
        <f>IF(E40="","",E40*IF(H40="",1,H40))</f>
      </c>
    </row>
    <row r="41">
      <c r="A41" s="3"/>
      <c r="E41" s="4"/>
      <c r="F41" s="4"/>
      <c r="G41" s="4">
        <f>IF(COUNT(E41:F41)=0,"",SUM(E41:F41))</f>
      </c>
      <c r="H41" s="5"/>
      <c r="I41" s="4">
        <f>IF(E41="","",E41*IF(H41="",1,H41))</f>
      </c>
    </row>
    <row r="42">
      <c r="A42" s="3"/>
      <c r="E42" s="4"/>
      <c r="F42" s="4"/>
      <c r="G42" s="4">
        <f>IF(COUNT(E42:F42)=0,"",SUM(E42:F42))</f>
      </c>
      <c r="H42" s="5"/>
      <c r="I42" s="4">
        <f>IF(E42="","",E42*IF(H42="",1,H42))</f>
      </c>
    </row>
    <row r="43">
      <c r="A43" s="3"/>
      <c r="E43" s="4"/>
      <c r="F43" s="4"/>
      <c r="G43" s="4">
        <f>IF(COUNT(E43:F43)=0,"",SUM(E43:F43))</f>
      </c>
      <c r="H43" s="5"/>
      <c r="I43" s="4">
        <f>IF(E43="","",E43*IF(H43="",1,H43))</f>
      </c>
    </row>
    <row r="44">
      <c r="A44" s="3"/>
      <c r="E44" s="4"/>
      <c r="F44" s="4"/>
      <c r="G44" s="4">
        <f>IF(COUNT(E44:F44)=0,"",SUM(E44:F44))</f>
      </c>
      <c r="H44" s="5"/>
      <c r="I44" s="4">
        <f>IF(E44="","",E44*IF(H44="",1,H44))</f>
      </c>
    </row>
    <row r="45">
      <c r="A45" s="3"/>
      <c r="E45" s="4"/>
      <c r="F45" s="4"/>
      <c r="G45" s="4">
        <f>IF(COUNT(E45:F45)=0,"",SUM(E45:F45))</f>
      </c>
      <c r="H45" s="5"/>
      <c r="I45" s="4">
        <f>IF(E45="","",E45*IF(H45="",1,H45))</f>
      </c>
    </row>
    <row r="46">
      <c r="A46" s="3"/>
      <c r="E46" s="4"/>
      <c r="F46" s="4"/>
      <c r="G46" s="4">
        <f>IF(COUNT(E46:F46)=0,"",SUM(E46:F46))</f>
      </c>
      <c r="H46" s="5"/>
      <c r="I46" s="4">
        <f>IF(E46="","",E46*IF(H46="",1,H46))</f>
      </c>
    </row>
    <row r="47">
      <c r="A47" s="3"/>
      <c r="E47" s="4"/>
      <c r="F47" s="4"/>
      <c r="G47" s="4">
        <f>IF(COUNT(E47:F47)=0,"",SUM(E47:F47))</f>
      </c>
      <c r="H47" s="5"/>
      <c r="I47" s="4">
        <f>IF(E47="","",E47*IF(H47="",1,H47))</f>
      </c>
    </row>
    <row r="48">
      <c r="A48" s="3"/>
      <c r="E48" s="4"/>
      <c r="F48" s="4"/>
      <c r="G48" s="4">
        <f>IF(COUNT(E48:F48)=0,"",SUM(E48:F48))</f>
      </c>
      <c r="H48" s="5"/>
      <c r="I48" s="4">
        <f>IF(E48="","",E48*IF(H48="",1,H48))</f>
      </c>
    </row>
    <row r="49">
      <c r="A49" s="3"/>
      <c r="E49" s="4"/>
      <c r="F49" s="4"/>
      <c r="G49" s="4">
        <f>IF(COUNT(E49:F49)=0,"",SUM(E49:F49))</f>
      </c>
      <c r="H49" s="5"/>
      <c r="I49" s="4">
        <f>IF(E49="","",E49*IF(H49="",1,H49))</f>
      </c>
    </row>
    <row r="50">
      <c r="A50" s="3"/>
      <c r="E50" s="4"/>
      <c r="F50" s="4"/>
      <c r="G50" s="4">
        <f>IF(COUNT(E50:F50)=0,"",SUM(E50:F50))</f>
      </c>
      <c r="H50" s="5"/>
      <c r="I50" s="4">
        <f>IF(E50="","",E50*IF(H50="",1,H50))</f>
      </c>
    </row>
    <row r="51">
      <c r="A51" s="3"/>
      <c r="E51" s="4"/>
      <c r="F51" s="4"/>
      <c r="G51" s="4">
        <f>IF(COUNT(E51:F51)=0,"",SUM(E51:F51))</f>
      </c>
      <c r="H51" s="5"/>
      <c r="I51" s="4">
        <f>IF(E51="","",E51*IF(H51="",1,H51))</f>
      </c>
    </row>
    <row r="52">
      <c r="A52" s="3"/>
      <c r="E52" s="4"/>
      <c r="F52" s="4"/>
      <c r="G52" s="4">
        <f>IF(COUNT(E52:F52)=0,"",SUM(E52:F52))</f>
      </c>
      <c r="H52" s="5"/>
      <c r="I52" s="4">
        <f>IF(E52="","",E52*IF(H52="",1,H52))</f>
      </c>
    </row>
    <row r="53">
      <c r="A53" s="3"/>
      <c r="E53" s="4"/>
      <c r="F53" s="4"/>
      <c r="G53" s="4">
        <f>IF(COUNT(E53:F53)=0,"",SUM(E53:F53))</f>
      </c>
      <c r="H53" s="5"/>
      <c r="I53" s="4">
        <f>IF(E53="","",E53*IF(H53="",1,H53))</f>
      </c>
    </row>
    <row r="54">
      <c r="A54" s="3"/>
      <c r="E54" s="4"/>
      <c r="F54" s="4"/>
      <c r="G54" s="4">
        <f>IF(COUNT(E54:F54)=0,"",SUM(E54:F54))</f>
      </c>
      <c r="H54" s="5"/>
      <c r="I54" s="4">
        <f>IF(E54="","",E54*IF(H54="",1,H54))</f>
      </c>
    </row>
    <row r="55">
      <c r="A55" s="3"/>
      <c r="E55" s="4"/>
      <c r="F55" s="4"/>
      <c r="G55" s="4">
        <f>IF(COUNT(E55:F55)=0,"",SUM(E55:F55))</f>
      </c>
      <c r="H55" s="5"/>
      <c r="I55" s="4">
        <f>IF(E55="","",E55*IF(H55="",1,H55))</f>
      </c>
    </row>
    <row r="56">
      <c r="A56" s="3"/>
      <c r="E56" s="4"/>
      <c r="F56" s="4"/>
      <c r="G56" s="4">
        <f>IF(COUNT(E56:F56)=0,"",SUM(E56:F56))</f>
      </c>
      <c r="H56" s="5"/>
      <c r="I56" s="4">
        <f>IF(E56="","",E56*IF(H56="",1,H56))</f>
      </c>
    </row>
    <row r="57">
      <c r="A57" s="3"/>
      <c r="E57" s="4"/>
      <c r="F57" s="4"/>
      <c r="G57" s="4">
        <f>IF(COUNT(E57:F57)=0,"",SUM(E57:F57))</f>
      </c>
      <c r="H57" s="5"/>
      <c r="I57" s="4">
        <f>IF(E57="","",E57*IF(H57="",1,H57))</f>
      </c>
    </row>
    <row r="58">
      <c r="A58" s="3"/>
      <c r="E58" s="4"/>
      <c r="F58" s="4"/>
      <c r="G58" s="4">
        <f>IF(COUNT(E58:F58)=0,"",SUM(E58:F58))</f>
      </c>
      <c r="H58" s="5"/>
      <c r="I58" s="4">
        <f>IF(E58="","",E58*IF(H58="",1,H58))</f>
      </c>
    </row>
    <row r="59">
      <c r="A59" s="3"/>
      <c r="E59" s="4"/>
      <c r="F59" s="4"/>
      <c r="G59" s="4">
        <f>IF(COUNT(E59:F59)=0,"",SUM(E59:F59))</f>
      </c>
      <c r="H59" s="5"/>
      <c r="I59" s="4">
        <f>IF(E59="","",E59*IF(H59="",1,H59))</f>
      </c>
    </row>
    <row r="60">
      <c r="A60" s="3"/>
      <c r="E60" s="4"/>
      <c r="F60" s="4"/>
      <c r="G60" s="4">
        <f>IF(COUNT(E60:F60)=0,"",SUM(E60:F60))</f>
      </c>
      <c r="H60" s="5"/>
      <c r="I60" s="4">
        <f>IF(E60="","",E60*IF(H60="",1,H60))</f>
      </c>
    </row>
    <row r="61">
      <c r="A61" s="3"/>
      <c r="E61" s="4"/>
      <c r="F61" s="4"/>
      <c r="G61" s="4">
        <f>IF(COUNT(E61:F61)=0,"",SUM(E61:F61))</f>
      </c>
      <c r="H61" s="5"/>
      <c r="I61" s="4">
        <f>IF(E61="","",E61*IF(H61="",1,H61))</f>
      </c>
    </row>
    <row r="62">
      <c r="A62" s="3"/>
      <c r="E62" s="4"/>
      <c r="F62" s="4"/>
      <c r="G62" s="4">
        <f>IF(COUNT(E62:F62)=0,"",SUM(E62:F62))</f>
      </c>
      <c r="H62" s="5"/>
      <c r="I62" s="4">
        <f>IF(E62="","",E62*IF(H62="",1,H62))</f>
      </c>
    </row>
    <row r="63">
      <c r="A63" s="3"/>
      <c r="E63" s="4"/>
      <c r="F63" s="4"/>
      <c r="G63" s="4">
        <f>IF(COUNT(E63:F63)=0,"",SUM(E63:F63))</f>
      </c>
      <c r="H63" s="5"/>
      <c r="I63" s="4">
        <f>IF(E63="","",E63*IF(H63="",1,H63))</f>
      </c>
    </row>
    <row r="64">
      <c r="A64" s="3"/>
      <c r="E64" s="4"/>
      <c r="F64" s="4"/>
      <c r="G64" s="4">
        <f>IF(COUNT(E64:F64)=0,"",SUM(E64:F64))</f>
      </c>
      <c r="H64" s="5"/>
      <c r="I64" s="4">
        <f>IF(E64="","",E64*IF(H64="",1,H64))</f>
      </c>
    </row>
    <row r="65">
      <c r="A65" s="3"/>
      <c r="E65" s="4"/>
      <c r="F65" s="4"/>
      <c r="G65" s="4">
        <f>IF(COUNT(E65:F65)=0,"",SUM(E65:F65))</f>
      </c>
      <c r="H65" s="5"/>
      <c r="I65" s="4">
        <f>IF(E65="","",E65*IF(H65="",1,H65))</f>
      </c>
    </row>
    <row r="66">
      <c r="A66" s="3"/>
      <c r="E66" s="4"/>
      <c r="F66" s="4"/>
      <c r="G66" s="4">
        <f>IF(COUNT(E66:F66)=0,"",SUM(E66:F66))</f>
      </c>
      <c r="H66" s="5"/>
      <c r="I66" s="4">
        <f>IF(E66="","",E66*IF(H66="",1,H66))</f>
      </c>
    </row>
    <row r="67">
      <c r="A67" s="3"/>
      <c r="E67" s="4"/>
      <c r="F67" s="4"/>
      <c r="G67" s="4">
        <f>IF(COUNT(E67:F67)=0,"",SUM(E67:F67))</f>
      </c>
      <c r="H67" s="5"/>
      <c r="I67" s="4">
        <f>IF(E67="","",E67*IF(H67="",1,H67))</f>
      </c>
    </row>
    <row r="68">
      <c r="A68" s="3"/>
      <c r="E68" s="4"/>
      <c r="F68" s="4"/>
      <c r="G68" s="4">
        <f>IF(COUNT(E68:F68)=0,"",SUM(E68:F68))</f>
      </c>
      <c r="H68" s="5"/>
      <c r="I68" s="4">
        <f>IF(E68="","",E68*IF(H68="",1,H68))</f>
      </c>
    </row>
    <row r="69">
      <c r="A69" s="3"/>
      <c r="E69" s="4"/>
      <c r="F69" s="4"/>
      <c r="G69" s="4">
        <f>IF(COUNT(E69:F69)=0,"",SUM(E69:F69))</f>
      </c>
      <c r="H69" s="5"/>
      <c r="I69" s="4">
        <f>IF(E69="","",E69*IF(H69="",1,H69))</f>
      </c>
    </row>
    <row r="70">
      <c r="A70" s="3"/>
      <c r="E70" s="4"/>
      <c r="F70" s="4"/>
      <c r="G70" s="4">
        <f>IF(COUNT(E70:F70)=0,"",SUM(E70:F70))</f>
      </c>
      <c r="H70" s="5"/>
      <c r="I70" s="4">
        <f>IF(E70="","",E70*IF(H70="",1,H70))</f>
      </c>
    </row>
    <row r="71">
      <c r="A71" s="3"/>
      <c r="E71" s="4"/>
      <c r="F71" s="4"/>
      <c r="G71" s="4">
        <f>IF(COUNT(E71:F71)=0,"",SUM(E71:F71))</f>
      </c>
      <c r="H71" s="5"/>
      <c r="I71" s="4">
        <f>IF(E71="","",E71*IF(H71="",1,H71))</f>
      </c>
    </row>
    <row r="72">
      <c r="A72" s="3"/>
      <c r="E72" s="4"/>
      <c r="F72" s="4"/>
      <c r="G72" s="4">
        <f>IF(COUNT(E72:F72)=0,"",SUM(E72:F72))</f>
      </c>
      <c r="H72" s="5"/>
      <c r="I72" s="4">
        <f>IF(E72="","",E72*IF(H72="",1,H72))</f>
      </c>
    </row>
    <row r="73">
      <c r="A73" s="3"/>
      <c r="E73" s="4"/>
      <c r="F73" s="4"/>
      <c r="G73" s="4">
        <f>IF(COUNT(E73:F73)=0,"",SUM(E73:F73))</f>
      </c>
      <c r="H73" s="5"/>
      <c r="I73" s="4">
        <f>IF(E73="","",E73*IF(H73="",1,H73))</f>
      </c>
    </row>
    <row r="74">
      <c r="A74" s="3"/>
      <c r="E74" s="4"/>
      <c r="F74" s="4"/>
      <c r="G74" s="4">
        <f>IF(COUNT(E74:F74)=0,"",SUM(E74:F74))</f>
      </c>
      <c r="H74" s="5"/>
      <c r="I74" s="4">
        <f>IF(E74="","",E74*IF(H74="",1,H74))</f>
      </c>
    </row>
    <row r="75">
      <c r="A75" s="3"/>
      <c r="E75" s="4"/>
      <c r="F75" s="4"/>
      <c r="G75" s="4">
        <f>IF(COUNT(E75:F75)=0,"",SUM(E75:F75))</f>
      </c>
      <c r="H75" s="5"/>
      <c r="I75" s="4">
        <f>IF(E75="","",E75*IF(H75="",1,H75))</f>
      </c>
    </row>
    <row r="76">
      <c r="A76" s="3"/>
      <c r="E76" s="4"/>
      <c r="F76" s="4"/>
      <c r="G76" s="4">
        <f>IF(COUNT(E76:F76)=0,"",SUM(E76:F76))</f>
      </c>
      <c r="H76" s="5"/>
      <c r="I76" s="4">
        <f>IF(E76="","",E76*IF(H76="",1,H76))</f>
      </c>
    </row>
    <row r="77">
      <c r="A77" s="3"/>
      <c r="E77" s="4"/>
      <c r="F77" s="4"/>
      <c r="G77" s="4">
        <f>IF(COUNT(E77:F77)=0,"",SUM(E77:F77))</f>
      </c>
      <c r="H77" s="5"/>
      <c r="I77" s="4">
        <f>IF(E77="","",E77*IF(H77="",1,H77))</f>
      </c>
    </row>
    <row r="78">
      <c r="A78" s="3"/>
      <c r="E78" s="4"/>
      <c r="F78" s="4"/>
      <c r="G78" s="4">
        <f>IF(COUNT(E78:F78)=0,"",SUM(E78:F78))</f>
      </c>
      <c r="H78" s="5"/>
      <c r="I78" s="4">
        <f>IF(E78="","",E78*IF(H78="",1,H78))</f>
      </c>
    </row>
    <row r="79">
      <c r="A79" s="3"/>
      <c r="E79" s="4"/>
      <c r="F79" s="4"/>
      <c r="G79" s="4">
        <f>IF(COUNT(E79:F79)=0,"",SUM(E79:F79))</f>
      </c>
      <c r="H79" s="5"/>
      <c r="I79" s="4">
        <f>IF(E79="","",E79*IF(H79="",1,H79))</f>
      </c>
    </row>
    <row r="80">
      <c r="A80" s="3"/>
      <c r="E80" s="4"/>
      <c r="F80" s="4"/>
      <c r="G80" s="4">
        <f>IF(COUNT(E80:F80)=0,"",SUM(E80:F80))</f>
      </c>
      <c r="H80" s="5"/>
      <c r="I80" s="4">
        <f>IF(E80="","",E80*IF(H80="",1,H80))</f>
      </c>
    </row>
    <row r="81">
      <c r="A81" s="3"/>
      <c r="E81" s="4"/>
      <c r="F81" s="4"/>
      <c r="G81" s="4">
        <f>IF(COUNT(E81:F81)=0,"",SUM(E81:F81))</f>
      </c>
      <c r="H81" s="5"/>
      <c r="I81" s="4">
        <f>IF(E81="","",E81*IF(H81="",1,H81))</f>
      </c>
    </row>
    <row r="82">
      <c r="A82" s="3"/>
      <c r="E82" s="4"/>
      <c r="F82" s="4"/>
      <c r="G82" s="4">
        <f>IF(COUNT(E82:F82)=0,"",SUM(E82:F82))</f>
      </c>
      <c r="H82" s="5"/>
      <c r="I82" s="4">
        <f>IF(E82="","",E82*IF(H82="",1,H82))</f>
      </c>
    </row>
    <row r="83">
      <c r="A83" s="3"/>
      <c r="E83" s="4"/>
      <c r="F83" s="4"/>
      <c r="G83" s="4">
        <f>IF(COUNT(E83:F83)=0,"",SUM(E83:F83))</f>
      </c>
      <c r="H83" s="5"/>
      <c r="I83" s="4">
        <f>IF(E83="","",E83*IF(H83="",1,H83))</f>
      </c>
    </row>
    <row r="84">
      <c r="A84" s="3"/>
      <c r="E84" s="4"/>
      <c r="F84" s="4"/>
      <c r="G84" s="4">
        <f>IF(COUNT(E84:F84)=0,"",SUM(E84:F84))</f>
      </c>
      <c r="H84" s="5"/>
      <c r="I84" s="4">
        <f>IF(E84="","",E84*IF(H84="",1,H84))</f>
      </c>
    </row>
    <row r="85">
      <c r="A85" s="3"/>
      <c r="E85" s="4"/>
      <c r="F85" s="4"/>
      <c r="G85" s="4">
        <f>IF(COUNT(E85:F85)=0,"",SUM(E85:F85))</f>
      </c>
      <c r="H85" s="5"/>
      <c r="I85" s="4">
        <f>IF(E85="","",E85*IF(H85="",1,H85))</f>
      </c>
    </row>
    <row r="86">
      <c r="A86" s="3"/>
      <c r="E86" s="4"/>
      <c r="F86" s="4"/>
      <c r="G86" s="4">
        <f>IF(COUNT(E86:F86)=0,"",SUM(E86:F86))</f>
      </c>
      <c r="H86" s="5"/>
      <c r="I86" s="4">
        <f>IF(E86="","",E86*IF(H86="",1,H86))</f>
      </c>
    </row>
    <row r="87">
      <c r="A87" s="3"/>
      <c r="E87" s="4"/>
      <c r="F87" s="4"/>
      <c r="G87" s="4">
        <f>IF(COUNT(E87:F87)=0,"",SUM(E87:F87))</f>
      </c>
      <c r="H87" s="5"/>
      <c r="I87" s="4">
        <f>IF(E87="","",E87*IF(H87="",1,H87))</f>
      </c>
    </row>
    <row r="88">
      <c r="A88" s="3"/>
      <c r="E88" s="4"/>
      <c r="F88" s="4"/>
      <c r="G88" s="4">
        <f>IF(COUNT(E88:F88)=0,"",SUM(E88:F88))</f>
      </c>
      <c r="H88" s="5"/>
      <c r="I88" s="4">
        <f>IF(E88="","",E88*IF(H88="",1,H88))</f>
      </c>
    </row>
    <row r="89">
      <c r="A89" s="3"/>
      <c r="E89" s="4"/>
      <c r="F89" s="4"/>
      <c r="G89" s="4">
        <f>IF(COUNT(E89:F89)=0,"",SUM(E89:F89))</f>
      </c>
      <c r="H89" s="5"/>
      <c r="I89" s="4">
        <f>IF(E89="","",E89*IF(H89="",1,H89))</f>
      </c>
    </row>
    <row r="90">
      <c r="A90" s="3"/>
      <c r="E90" s="4"/>
      <c r="F90" s="4"/>
      <c r="G90" s="4">
        <f>IF(COUNT(E90:F90)=0,"",SUM(E90:F90))</f>
      </c>
      <c r="H90" s="5"/>
      <c r="I90" s="4">
        <f>IF(E90="","",E90*IF(H90="",1,H90))</f>
      </c>
    </row>
    <row r="91">
      <c r="A91" s="3"/>
      <c r="E91" s="4"/>
      <c r="F91" s="4"/>
      <c r="G91" s="4">
        <f>IF(COUNT(E91:F91)=0,"",SUM(E91:F91))</f>
      </c>
      <c r="H91" s="5"/>
      <c r="I91" s="4">
        <f>IF(E91="","",E91*IF(H91="",1,H91))</f>
      </c>
    </row>
    <row r="92">
      <c r="A92" s="3"/>
      <c r="E92" s="4"/>
      <c r="F92" s="4"/>
      <c r="G92" s="4">
        <f>IF(COUNT(E92:F92)=0,"",SUM(E92:F92))</f>
      </c>
      <c r="H92" s="5"/>
      <c r="I92" s="4">
        <f>IF(E92="","",E92*IF(H92="",1,H92))</f>
      </c>
    </row>
    <row r="93">
      <c r="A93" s="3"/>
      <c r="E93" s="4"/>
      <c r="F93" s="4"/>
      <c r="G93" s="4">
        <f>IF(COUNT(E93:F93)=0,"",SUM(E93:F93))</f>
      </c>
      <c r="H93" s="5"/>
      <c r="I93" s="4">
        <f>IF(E93="","",E93*IF(H93="",1,H93))</f>
      </c>
    </row>
    <row r="94">
      <c r="A94" s="3"/>
      <c r="E94" s="4"/>
      <c r="F94" s="4"/>
      <c r="G94" s="4">
        <f>IF(COUNT(E94:F94)=0,"",SUM(E94:F94))</f>
      </c>
      <c r="H94" s="5"/>
      <c r="I94" s="4">
        <f>IF(E94="","",E94*IF(H94="",1,H94))</f>
      </c>
    </row>
    <row r="95">
      <c r="A95" s="3"/>
      <c r="E95" s="4"/>
      <c r="F95" s="4"/>
      <c r="G95" s="4">
        <f>IF(COUNT(E95:F95)=0,"",SUM(E95:F95))</f>
      </c>
      <c r="H95" s="5"/>
      <c r="I95" s="4">
        <f>IF(E95="","",E95*IF(H95="",1,H95))</f>
      </c>
    </row>
    <row r="96">
      <c r="A96" s="3"/>
      <c r="E96" s="4"/>
      <c r="F96" s="4"/>
      <c r="G96" s="4">
        <f>IF(COUNT(E96:F96)=0,"",SUM(E96:F96))</f>
      </c>
      <c r="H96" s="5"/>
      <c r="I96" s="4">
        <f>IF(E96="","",E96*IF(H96="",1,H96))</f>
      </c>
    </row>
    <row r="97">
      <c r="A97" s="3"/>
      <c r="E97" s="4"/>
      <c r="F97" s="4"/>
      <c r="G97" s="4">
        <f>IF(COUNT(E97:F97)=0,"",SUM(E97:F97))</f>
      </c>
      <c r="H97" s="5"/>
      <c r="I97" s="4">
        <f>IF(E97="","",E97*IF(H97="",1,H97))</f>
      </c>
    </row>
    <row r="98">
      <c r="A98" s="3"/>
      <c r="E98" s="4"/>
      <c r="F98" s="4"/>
      <c r="G98" s="4">
        <f>IF(COUNT(E98:F98)=0,"",SUM(E98:F98))</f>
      </c>
      <c r="H98" s="5"/>
      <c r="I98" s="4">
        <f>IF(E98="","",E98*IF(H98="",1,H98))</f>
      </c>
    </row>
    <row r="99">
      <c r="A99" s="3"/>
      <c r="E99" s="4"/>
      <c r="F99" s="4"/>
      <c r="G99" s="4">
        <f>IF(COUNT(E99:F99)=0,"",SUM(E99:F99))</f>
      </c>
      <c r="H99" s="5"/>
      <c r="I99" s="4">
        <f>IF(E99="","",E99*IF(H99="",1,H99))</f>
      </c>
    </row>
    <row r="100">
      <c r="A100" s="3"/>
      <c r="E100" s="4"/>
      <c r="F100" s="4"/>
      <c r="G100" s="4">
        <f>IF(COUNT(E100:F100)=0,"",SUM(E100:F100))</f>
      </c>
      <c r="H100" s="5"/>
      <c r="I100" s="4">
        <f>IF(E100="","",E100*IF(H100="",1,H100))</f>
      </c>
    </row>
    <row r="101">
      <c r="A101" s="3"/>
      <c r="E101" s="4"/>
      <c r="F101" s="4"/>
      <c r="G101" s="4">
        <f>IF(COUNT(E101:F101)=0,"",SUM(E101:F101))</f>
      </c>
      <c r="H101" s="5"/>
      <c r="I101" s="4">
        <f>IF(E101="","",E101*IF(H101="",1,H101))</f>
      </c>
    </row>
    <row r="102">
      <c r="A102" s="3"/>
      <c r="E102" s="4"/>
      <c r="F102" s="4"/>
      <c r="G102" s="4">
        <f>IF(COUNT(E102:F102)=0,"",SUM(E102:F102))</f>
      </c>
      <c r="H102" s="5"/>
      <c r="I102" s="4">
        <f>IF(E102="","",E102*IF(H102="",1,H102))</f>
      </c>
    </row>
    <row r="103">
      <c r="A103" s="3"/>
      <c r="E103" s="4"/>
      <c r="F103" s="4"/>
      <c r="G103" s="4">
        <f>IF(COUNT(E103:F103)=0,"",SUM(E103:F103))</f>
      </c>
      <c r="H103" s="5"/>
      <c r="I103" s="4">
        <f>IF(E103="","",E103*IF(H103="",1,H103))</f>
      </c>
    </row>
    <row r="104">
      <c r="A104" s="3"/>
      <c r="E104" s="4"/>
      <c r="F104" s="4"/>
      <c r="G104" s="4">
        <f>IF(COUNT(E104:F104)=0,"",SUM(E104:F104))</f>
      </c>
      <c r="H104" s="5"/>
      <c r="I104" s="4">
        <f>IF(E104="","",E104*IF(H104="",1,H104))</f>
      </c>
    </row>
    <row r="105">
      <c r="A105" s="3"/>
      <c r="E105" s="4"/>
      <c r="F105" s="4"/>
      <c r="G105" s="4">
        <f>IF(COUNT(E105:F105)=0,"",SUM(E105:F105))</f>
      </c>
      <c r="H105" s="5"/>
      <c r="I105" s="4">
        <f>IF(E105="","",E105*IF(H105="",1,H105))</f>
      </c>
    </row>
    <row r="106">
      <c r="A106" s="3"/>
      <c r="E106" s="4"/>
      <c r="F106" s="4"/>
      <c r="G106" s="4">
        <f>IF(COUNT(E106:F106)=0,"",SUM(E106:F106))</f>
      </c>
      <c r="H106" s="5"/>
      <c r="I106" s="4">
        <f>IF(E106="","",E106*IF(H106="",1,H106))</f>
      </c>
    </row>
    <row r="107">
      <c r="A107" s="3"/>
      <c r="E107" s="4"/>
      <c r="F107" s="4"/>
      <c r="G107" s="4">
        <f>IF(COUNT(E107:F107)=0,"",SUM(E107:F107))</f>
      </c>
      <c r="H107" s="5"/>
      <c r="I107" s="4">
        <f>IF(E107="","",E107*IF(H107="",1,H107))</f>
      </c>
    </row>
    <row r="108">
      <c r="A108" s="3"/>
      <c r="E108" s="4"/>
      <c r="F108" s="4"/>
      <c r="G108" s="4">
        <f>IF(COUNT(E108:F108)=0,"",SUM(E108:F108))</f>
      </c>
      <c r="H108" s="5"/>
      <c r="I108" s="4">
        <f>IF(E108="","",E108*IF(H108="",1,H108))</f>
      </c>
    </row>
    <row r="109">
      <c r="A109" s="3"/>
      <c r="E109" s="4"/>
      <c r="F109" s="4"/>
      <c r="G109" s="4">
        <f>IF(COUNT(E109:F109)=0,"",SUM(E109:F109))</f>
      </c>
      <c r="H109" s="5"/>
      <c r="I109" s="4">
        <f>IF(E109="","",E109*IF(H109="",1,H109))</f>
      </c>
    </row>
    <row r="110">
      <c r="A110" s="3"/>
      <c r="E110" s="4"/>
      <c r="F110" s="4"/>
      <c r="G110" s="4">
        <f>IF(COUNT(E110:F110)=0,"",SUM(E110:F110))</f>
      </c>
      <c r="H110" s="5"/>
      <c r="I110" s="4">
        <f>IF(E110="","",E110*IF(H110="",1,H110))</f>
      </c>
    </row>
    <row r="111">
      <c r="A111" s="3"/>
      <c r="E111" s="4"/>
      <c r="F111" s="4"/>
      <c r="G111" s="4">
        <f>IF(COUNT(E111:F111)=0,"",SUM(E111:F111))</f>
      </c>
      <c r="H111" s="5"/>
      <c r="I111" s="4">
        <f>IF(E111="","",E111*IF(H111="",1,H111))</f>
      </c>
    </row>
    <row r="112">
      <c r="A112" s="3"/>
      <c r="E112" s="4"/>
      <c r="F112" s="4"/>
      <c r="G112" s="4">
        <f>IF(COUNT(E112:F112)=0,"",SUM(E112:F112))</f>
      </c>
      <c r="H112" s="5"/>
      <c r="I112" s="4">
        <f>IF(E112="","",E112*IF(H112="",1,H112))</f>
      </c>
    </row>
    <row r="113">
      <c r="A113" s="3"/>
      <c r="E113" s="4"/>
      <c r="F113" s="4"/>
      <c r="G113" s="4">
        <f>IF(COUNT(E113:F113)=0,"",SUM(E113:F113))</f>
      </c>
      <c r="H113" s="5"/>
      <c r="I113" s="4">
        <f>IF(E113="","",E113*IF(H113="",1,H113))</f>
      </c>
    </row>
    <row r="114">
      <c r="A114" s="3"/>
      <c r="E114" s="4"/>
      <c r="F114" s="4"/>
      <c r="G114" s="4">
        <f>IF(COUNT(E114:F114)=0,"",SUM(E114:F114))</f>
      </c>
      <c r="H114" s="5"/>
      <c r="I114" s="4">
        <f>IF(E114="","",E114*IF(H114="",1,H114))</f>
      </c>
    </row>
    <row r="115">
      <c r="A115" s="3"/>
      <c r="E115" s="4"/>
      <c r="F115" s="4"/>
      <c r="G115" s="4">
        <f>IF(COUNT(E115:F115)=0,"",SUM(E115:F115))</f>
      </c>
      <c r="H115" s="5"/>
      <c r="I115" s="4">
        <f>IF(E115="","",E115*IF(H115="",1,H115))</f>
      </c>
    </row>
    <row r="116">
      <c r="A116" s="3"/>
      <c r="E116" s="4"/>
      <c r="F116" s="4"/>
      <c r="G116" s="4">
        <f>IF(COUNT(E116:F116)=0,"",SUM(E116:F116))</f>
      </c>
      <c r="H116" s="5"/>
      <c r="I116" s="4">
        <f>IF(E116="","",E116*IF(H116="",1,H116))</f>
      </c>
    </row>
    <row r="117">
      <c r="A117" s="3"/>
      <c r="E117" s="4"/>
      <c r="F117" s="4"/>
      <c r="G117" s="4">
        <f>IF(COUNT(E117:F117)=0,"",SUM(E117:F117))</f>
      </c>
      <c r="H117" s="5"/>
      <c r="I117" s="4">
        <f>IF(E117="","",E117*IF(H117="",1,H117))</f>
      </c>
    </row>
    <row r="118">
      <c r="A118" s="3"/>
      <c r="E118" s="4"/>
      <c r="F118" s="4"/>
      <c r="G118" s="4">
        <f>IF(COUNT(E118:F118)=0,"",SUM(E118:F118))</f>
      </c>
      <c r="H118" s="5"/>
      <c r="I118" s="4">
        <f>IF(E118="","",E118*IF(H118="",1,H118))</f>
      </c>
    </row>
    <row r="119">
      <c r="A119" s="3"/>
      <c r="E119" s="4"/>
      <c r="F119" s="4"/>
      <c r="G119" s="4">
        <f>IF(COUNT(E119:F119)=0,"",SUM(E119:F119))</f>
      </c>
      <c r="H119" s="5"/>
      <c r="I119" s="4">
        <f>IF(E119="","",E119*IF(H119="",1,H119))</f>
      </c>
    </row>
    <row r="120">
      <c r="A120" s="3"/>
      <c r="E120" s="4"/>
      <c r="F120" s="4"/>
      <c r="G120" s="4">
        <f>IF(COUNT(E120:F120)=0,"",SUM(E120:F120))</f>
      </c>
      <c r="H120" s="5"/>
      <c r="I120" s="4">
        <f>IF(E120="","",E120*IF(H120="",1,H120))</f>
      </c>
    </row>
    <row r="121">
      <c r="A121" s="3"/>
      <c r="E121" s="4"/>
      <c r="F121" s="4"/>
      <c r="G121" s="4">
        <f>IF(COUNT(E121:F121)=0,"",SUM(E121:F121))</f>
      </c>
      <c r="H121" s="5"/>
      <c r="I121" s="4">
        <f>IF(E121="","",E121*IF(H121="",1,H121))</f>
      </c>
    </row>
    <row r="122">
      <c r="A122" s="3"/>
      <c r="E122" s="4"/>
      <c r="F122" s="4"/>
      <c r="G122" s="4">
        <f>IF(COUNT(E122:F122)=0,"",SUM(E122:F122))</f>
      </c>
      <c r="H122" s="5"/>
      <c r="I122" s="4">
        <f>IF(E122="","",E122*IF(H122="",1,H122))</f>
      </c>
    </row>
    <row r="123">
      <c r="A123" s="3"/>
      <c r="E123" s="4"/>
      <c r="F123" s="4"/>
      <c r="G123" s="4">
        <f>IF(COUNT(E123:F123)=0,"",SUM(E123:F123))</f>
      </c>
      <c r="H123" s="5"/>
      <c r="I123" s="4">
        <f>IF(E123="","",E123*IF(H123="",1,H123))</f>
      </c>
    </row>
    <row r="124">
      <c r="A124" s="3"/>
      <c r="E124" s="4"/>
      <c r="F124" s="4"/>
      <c r="G124" s="4">
        <f>IF(COUNT(E124:F124)=0,"",SUM(E124:F124))</f>
      </c>
      <c r="H124" s="5"/>
      <c r="I124" s="4">
        <f>IF(E124="","",E124*IF(H124="",1,H124))</f>
      </c>
    </row>
    <row r="125">
      <c r="A125" s="3"/>
      <c r="E125" s="4"/>
      <c r="F125" s="4"/>
      <c r="G125" s="4">
        <f>IF(COUNT(E125:F125)=0,"",SUM(E125:F125))</f>
      </c>
      <c r="H125" s="5"/>
      <c r="I125" s="4">
        <f>IF(E125="","",E125*IF(H125="",1,H125))</f>
      </c>
    </row>
    <row r="126">
      <c r="A126" s="3"/>
      <c r="E126" s="4"/>
      <c r="F126" s="4"/>
      <c r="G126" s="4">
        <f>IF(COUNT(E126:F126)=0,"",SUM(E126:F126))</f>
      </c>
      <c r="H126" s="5"/>
      <c r="I126" s="4">
        <f>IF(E126="","",E126*IF(H126="",1,H126))</f>
      </c>
    </row>
    <row r="127">
      <c r="A127" s="3"/>
      <c r="E127" s="4"/>
      <c r="F127" s="4"/>
      <c r="G127" s="4">
        <f>IF(COUNT(E127:F127)=0,"",SUM(E127:F127))</f>
      </c>
      <c r="H127" s="5"/>
      <c r="I127" s="4">
        <f>IF(E127="","",E127*IF(H127="",1,H127))</f>
      </c>
    </row>
    <row r="128">
      <c r="A128" s="3"/>
      <c r="E128" s="4"/>
      <c r="F128" s="4"/>
      <c r="G128" s="4">
        <f>IF(COUNT(E128:F128)=0,"",SUM(E128:F128))</f>
      </c>
      <c r="H128" s="5"/>
      <c r="I128" s="4">
        <f>IF(E128="","",E128*IF(H128="",1,H128))</f>
      </c>
    </row>
    <row r="129">
      <c r="A129" s="3"/>
      <c r="E129" s="4"/>
      <c r="F129" s="4"/>
      <c r="G129" s="4">
        <f>IF(COUNT(E129:F129)=0,"",SUM(E129:F129))</f>
      </c>
      <c r="H129" s="5"/>
      <c r="I129" s="4">
        <f>IF(E129="","",E129*IF(H129="",1,H129))</f>
      </c>
    </row>
    <row r="130">
      <c r="A130" s="3"/>
      <c r="E130" s="4"/>
      <c r="F130" s="4"/>
      <c r="G130" s="4">
        <f>IF(COUNT(E130:F130)=0,"",SUM(E130:F130))</f>
      </c>
      <c r="H130" s="5"/>
      <c r="I130" s="4">
        <f>IF(E130="","",E130*IF(H130="",1,H130))</f>
      </c>
    </row>
    <row r="131">
      <c r="A131" s="3"/>
      <c r="E131" s="4"/>
      <c r="F131" s="4"/>
      <c r="G131" s="4">
        <f>IF(COUNT(E131:F131)=0,"",SUM(E131:F131))</f>
      </c>
      <c r="H131" s="5"/>
      <c r="I131" s="4">
        <f>IF(E131="","",E131*IF(H131="",1,H131))</f>
      </c>
    </row>
    <row r="132">
      <c r="A132" s="3"/>
      <c r="E132" s="4"/>
      <c r="F132" s="4"/>
      <c r="G132" s="4">
        <f>IF(COUNT(E132:F132)=0,"",SUM(E132:F132))</f>
      </c>
      <c r="H132" s="5"/>
      <c r="I132" s="4">
        <f>IF(E132="","",E132*IF(H132="",1,H132))</f>
      </c>
    </row>
    <row r="133">
      <c r="A133" s="3"/>
      <c r="E133" s="4"/>
      <c r="F133" s="4"/>
      <c r="G133" s="4">
        <f>IF(COUNT(E133:F133)=0,"",SUM(E133:F133))</f>
      </c>
      <c r="H133" s="5"/>
      <c r="I133" s="4">
        <f>IF(E133="","",E133*IF(H133="",1,H133))</f>
      </c>
    </row>
    <row r="134">
      <c r="A134" s="3"/>
      <c r="E134" s="4"/>
      <c r="F134" s="4"/>
      <c r="G134" s="4">
        <f>IF(COUNT(E134:F134)=0,"",SUM(E134:F134))</f>
      </c>
      <c r="H134" s="5"/>
      <c r="I134" s="4">
        <f>IF(E134="","",E134*IF(H134="",1,H134))</f>
      </c>
    </row>
    <row r="135">
      <c r="A135" s="3"/>
      <c r="E135" s="4"/>
      <c r="F135" s="4"/>
      <c r="G135" s="4">
        <f>IF(COUNT(E135:F135)=0,"",SUM(E135:F135))</f>
      </c>
      <c r="H135" s="5"/>
      <c r="I135" s="4">
        <f>IF(E135="","",E135*IF(H135="",1,H135))</f>
      </c>
    </row>
    <row r="136">
      <c r="A136" s="3"/>
      <c r="E136" s="4"/>
      <c r="F136" s="4"/>
      <c r="G136" s="4">
        <f>IF(COUNT(E136:F136)=0,"",SUM(E136:F136))</f>
      </c>
      <c r="H136" s="5"/>
      <c r="I136" s="4">
        <f>IF(E136="","",E136*IF(H136="",1,H136))</f>
      </c>
    </row>
    <row r="137">
      <c r="A137" s="3"/>
      <c r="E137" s="4"/>
      <c r="F137" s="4"/>
      <c r="G137" s="4">
        <f>IF(COUNT(E137:F137)=0,"",SUM(E137:F137))</f>
      </c>
      <c r="H137" s="5"/>
      <c r="I137" s="4">
        <f>IF(E137="","",E137*IF(H137="",1,H137))</f>
      </c>
    </row>
    <row r="138">
      <c r="A138" s="3"/>
      <c r="E138" s="4"/>
      <c r="F138" s="4"/>
      <c r="G138" s="4">
        <f>IF(COUNT(E138:F138)=0,"",SUM(E138:F138))</f>
      </c>
      <c r="H138" s="5"/>
      <c r="I138" s="4">
        <f>IF(E138="","",E138*IF(H138="",1,H138))</f>
      </c>
    </row>
    <row r="139">
      <c r="A139" s="3"/>
      <c r="E139" s="4"/>
      <c r="F139" s="4"/>
      <c r="G139" s="4">
        <f>IF(COUNT(E139:F139)=0,"",SUM(E139:F139))</f>
      </c>
      <c r="H139" s="5"/>
      <c r="I139" s="4">
        <f>IF(E139="","",E139*IF(H139="",1,H139))</f>
      </c>
    </row>
    <row r="140">
      <c r="A140" s="3"/>
      <c r="E140" s="4"/>
      <c r="F140" s="4"/>
      <c r="G140" s="4">
        <f>IF(COUNT(E140:F140)=0,"",SUM(E140:F140))</f>
      </c>
      <c r="H140" s="5"/>
      <c r="I140" s="4">
        <f>IF(E140="","",E140*IF(H140="",1,H140))</f>
      </c>
    </row>
    <row r="141">
      <c r="A141" s="3"/>
      <c r="E141" s="4"/>
      <c r="F141" s="4"/>
      <c r="G141" s="4">
        <f>IF(COUNT(E141:F141)=0,"",SUM(E141:F141))</f>
      </c>
      <c r="H141" s="5"/>
      <c r="I141" s="4">
        <f>IF(E141="","",E141*IF(H141="",1,H141))</f>
      </c>
    </row>
    <row r="142">
      <c r="A142" s="3"/>
      <c r="E142" s="4"/>
      <c r="F142" s="4"/>
      <c r="G142" s="4">
        <f>IF(COUNT(E142:F142)=0,"",SUM(E142:F142))</f>
      </c>
      <c r="H142" s="5"/>
      <c r="I142" s="4">
        <f>IF(E142="","",E142*IF(H142="",1,H142))</f>
      </c>
    </row>
    <row r="143">
      <c r="A143" s="3"/>
      <c r="E143" s="4"/>
      <c r="F143" s="4"/>
      <c r="G143" s="4">
        <f>IF(COUNT(E143:F143)=0,"",SUM(E143:F143))</f>
      </c>
      <c r="H143" s="5"/>
      <c r="I143" s="4">
        <f>IF(E143="","",E143*IF(H143="",1,H143))</f>
      </c>
    </row>
    <row r="144">
      <c r="A144" s="3"/>
      <c r="E144" s="4"/>
      <c r="F144" s="4"/>
      <c r="G144" s="4">
        <f>IF(COUNT(E144:F144)=0,"",SUM(E144:F144))</f>
      </c>
      <c r="H144" s="5"/>
      <c r="I144" s="4">
        <f>IF(E144="","",E144*IF(H144="",1,H144))</f>
      </c>
    </row>
    <row r="145">
      <c r="A145" s="3"/>
      <c r="E145" s="4"/>
      <c r="F145" s="4"/>
      <c r="G145" s="4">
        <f>IF(COUNT(E145:F145)=0,"",SUM(E145:F145))</f>
      </c>
      <c r="H145" s="5"/>
      <c r="I145" s="4">
        <f>IF(E145="","",E145*IF(H145="",1,H145))</f>
      </c>
    </row>
    <row r="146">
      <c r="A146" s="3"/>
      <c r="E146" s="4"/>
      <c r="F146" s="4"/>
      <c r="G146" s="4">
        <f>IF(COUNT(E146:F146)=0,"",SUM(E146:F146))</f>
      </c>
      <c r="H146" s="5"/>
      <c r="I146" s="4">
        <f>IF(E146="","",E146*IF(H146="",1,H146))</f>
      </c>
    </row>
    <row r="147">
      <c r="A147" s="3"/>
      <c r="E147" s="4"/>
      <c r="F147" s="4"/>
      <c r="G147" s="4">
        <f>IF(COUNT(E147:F147)=0,"",SUM(E147:F147))</f>
      </c>
      <c r="H147" s="5"/>
      <c r="I147" s="4">
        <f>IF(E147="","",E147*IF(H147="",1,H147))</f>
      </c>
    </row>
    <row r="148">
      <c r="A148" s="3"/>
      <c r="E148" s="4"/>
      <c r="F148" s="4"/>
      <c r="G148" s="4">
        <f>IF(COUNT(E148:F148)=0,"",SUM(E148:F148))</f>
      </c>
      <c r="H148" s="5"/>
      <c r="I148" s="4">
        <f>IF(E148="","",E148*IF(H148="",1,H148))</f>
      </c>
    </row>
    <row r="149">
      <c r="A149" s="3"/>
      <c r="E149" s="4"/>
      <c r="F149" s="4"/>
      <c r="G149" s="4">
        <f>IF(COUNT(E149:F149)=0,"",SUM(E149:F149))</f>
      </c>
      <c r="H149" s="5"/>
      <c r="I149" s="4">
        <f>IF(E149="","",E149*IF(H149="",1,H149))</f>
      </c>
    </row>
    <row r="150">
      <c r="A150" s="3"/>
      <c r="E150" s="4"/>
      <c r="F150" s="4"/>
      <c r="G150" s="4">
        <f>IF(COUNT(E150:F150)=0,"",SUM(E150:F150))</f>
      </c>
      <c r="H150" s="5"/>
      <c r="I150" s="4">
        <f>IF(E150="","",E150*IF(H150="",1,H150))</f>
      </c>
    </row>
    <row r="151">
      <c r="A151" s="3"/>
      <c r="E151" s="4"/>
      <c r="F151" s="4"/>
      <c r="G151" s="4">
        <f>IF(COUNT(E151:F151)=0,"",SUM(E151:F151))</f>
      </c>
      <c r="H151" s="5"/>
      <c r="I151" s="4">
        <f>IF(E151="","",E151*IF(H151="",1,H151))</f>
      </c>
    </row>
    <row r="152">
      <c r="A152" s="3"/>
      <c r="E152" s="4"/>
      <c r="F152" s="4"/>
      <c r="G152" s="4">
        <f>IF(COUNT(E152:F152)=0,"",SUM(E152:F152))</f>
      </c>
      <c r="H152" s="5"/>
      <c r="I152" s="4">
        <f>IF(E152="","",E152*IF(H152="",1,H152))</f>
      </c>
    </row>
    <row r="153">
      <c r="A153" s="3"/>
      <c r="E153" s="4"/>
      <c r="F153" s="4"/>
      <c r="G153" s="4">
        <f>IF(COUNT(E153:F153)=0,"",SUM(E153:F153))</f>
      </c>
      <c r="H153" s="5"/>
      <c r="I153" s="4">
        <f>IF(E153="","",E153*IF(H153="",1,H153))</f>
      </c>
    </row>
    <row r="154">
      <c r="A154" s="3"/>
      <c r="E154" s="4"/>
      <c r="F154" s="4"/>
      <c r="G154" s="4">
        <f>IF(COUNT(E154:F154)=0,"",SUM(E154:F154))</f>
      </c>
      <c r="H154" s="5"/>
      <c r="I154" s="4">
        <f>IF(E154="","",E154*IF(H154="",1,H154))</f>
      </c>
    </row>
    <row r="155">
      <c r="A155" s="3"/>
      <c r="E155" s="4"/>
      <c r="F155" s="4"/>
      <c r="G155" s="4">
        <f>IF(COUNT(E155:F155)=0,"",SUM(E155:F155))</f>
      </c>
      <c r="H155" s="5"/>
      <c r="I155" s="4">
        <f>IF(E155="","",E155*IF(H155="",1,H155))</f>
      </c>
    </row>
    <row r="156">
      <c r="A156" s="3"/>
      <c r="E156" s="4"/>
      <c r="F156" s="4"/>
      <c r="G156" s="4">
        <f>IF(COUNT(E156:F156)=0,"",SUM(E156:F156))</f>
      </c>
      <c r="H156" s="5"/>
      <c r="I156" s="4">
        <f>IF(E156="","",E156*IF(H156="",1,H156))</f>
      </c>
    </row>
    <row r="157">
      <c r="A157" s="3"/>
      <c r="E157" s="4"/>
      <c r="F157" s="4"/>
      <c r="G157" s="4">
        <f>IF(COUNT(E157:F157)=0,"",SUM(E157:F157))</f>
      </c>
      <c r="H157" s="5"/>
      <c r="I157" s="4">
        <f>IF(E157="","",E157*IF(H157="",1,H157))</f>
      </c>
    </row>
    <row r="158">
      <c r="A158" s="3"/>
      <c r="E158" s="4"/>
      <c r="F158" s="4"/>
      <c r="G158" s="4">
        <f>IF(COUNT(E158:F158)=0,"",SUM(E158:F158))</f>
      </c>
      <c r="H158" s="5"/>
      <c r="I158" s="4">
        <f>IF(E158="","",E158*IF(H158="",1,H158))</f>
      </c>
    </row>
    <row r="159">
      <c r="A159" s="3"/>
      <c r="E159" s="4"/>
      <c r="F159" s="4"/>
      <c r="G159" s="4">
        <f>IF(COUNT(E159:F159)=0,"",SUM(E159:F159))</f>
      </c>
      <c r="H159" s="5"/>
      <c r="I159" s="4">
        <f>IF(E159="","",E159*IF(H159="",1,H159))</f>
      </c>
    </row>
    <row r="160">
      <c r="A160" s="3"/>
      <c r="E160" s="4"/>
      <c r="F160" s="4"/>
      <c r="G160" s="4">
        <f>IF(COUNT(E160:F160)=0,"",SUM(E160:F160))</f>
      </c>
      <c r="H160" s="5"/>
      <c r="I160" s="4">
        <f>IF(E160="","",E160*IF(H160="",1,H160))</f>
      </c>
    </row>
    <row r="161">
      <c r="A161" s="3"/>
      <c r="E161" s="4"/>
      <c r="F161" s="4"/>
      <c r="G161" s="4">
        <f>IF(COUNT(E161:F161)=0,"",SUM(E161:F161))</f>
      </c>
      <c r="H161" s="5"/>
      <c r="I161" s="4">
        <f>IF(E161="","",E161*IF(H161="",1,H161))</f>
      </c>
    </row>
    <row r="162">
      <c r="A162" s="3"/>
      <c r="E162" s="4"/>
      <c r="F162" s="4"/>
      <c r="G162" s="4">
        <f>IF(COUNT(E162:F162)=0,"",SUM(E162:F162))</f>
      </c>
      <c r="H162" s="5"/>
      <c r="I162" s="4">
        <f>IF(E162="","",E162*IF(H162="",1,H162))</f>
      </c>
    </row>
    <row r="163">
      <c r="A163" s="3"/>
      <c r="E163" s="4"/>
      <c r="F163" s="4"/>
      <c r="G163" s="4">
        <f>IF(COUNT(E163:F163)=0,"",SUM(E163:F163))</f>
      </c>
      <c r="H163" s="5"/>
      <c r="I163" s="4">
        <f>IF(E163="","",E163*IF(H163="",1,H163))</f>
      </c>
    </row>
    <row r="164">
      <c r="A164" s="3"/>
      <c r="E164" s="4"/>
      <c r="F164" s="4"/>
      <c r="G164" s="4">
        <f>IF(COUNT(E164:F164)=0,"",SUM(E164:F164))</f>
      </c>
      <c r="H164" s="5"/>
      <c r="I164" s="4">
        <f>IF(E164="","",E164*IF(H164="",1,H164))</f>
      </c>
    </row>
    <row r="165">
      <c r="A165" s="3"/>
      <c r="E165" s="4"/>
      <c r="F165" s="4"/>
      <c r="G165" s="4">
        <f>IF(COUNT(E165:F165)=0,"",SUM(E165:F165))</f>
      </c>
      <c r="H165" s="5"/>
      <c r="I165" s="4">
        <f>IF(E165="","",E165*IF(H165="",1,H165))</f>
      </c>
    </row>
    <row r="166">
      <c r="A166" s="3"/>
      <c r="E166" s="4"/>
      <c r="F166" s="4"/>
      <c r="G166" s="4">
        <f>IF(COUNT(E166:F166)=0,"",SUM(E166:F166))</f>
      </c>
      <c r="H166" s="5"/>
      <c r="I166" s="4">
        <f>IF(E166="","",E166*IF(H166="",1,H166))</f>
      </c>
    </row>
    <row r="167">
      <c r="A167" s="3"/>
      <c r="E167" s="4"/>
      <c r="F167" s="4"/>
      <c r="G167" s="4">
        <f>IF(COUNT(E167:F167)=0,"",SUM(E167:F167))</f>
      </c>
      <c r="H167" s="5"/>
      <c r="I167" s="4">
        <f>IF(E167="","",E167*IF(H167="",1,H167))</f>
      </c>
    </row>
    <row r="168">
      <c r="A168" s="3"/>
      <c r="E168" s="4"/>
      <c r="F168" s="4"/>
      <c r="G168" s="4">
        <f>IF(COUNT(E168:F168)=0,"",SUM(E168:F168))</f>
      </c>
      <c r="H168" s="5"/>
      <c r="I168" s="4">
        <f>IF(E168="","",E168*IF(H168="",1,H168))</f>
      </c>
    </row>
    <row r="169">
      <c r="A169" s="3"/>
      <c r="E169" s="4"/>
      <c r="F169" s="4"/>
      <c r="G169" s="4">
        <f>IF(COUNT(E169:F169)=0,"",SUM(E169:F169))</f>
      </c>
      <c r="H169" s="5"/>
      <c r="I169" s="4">
        <f>IF(E169="","",E169*IF(H169="",1,H169))</f>
      </c>
    </row>
    <row r="170">
      <c r="A170" s="3"/>
      <c r="E170" s="4"/>
      <c r="F170" s="4"/>
      <c r="G170" s="4">
        <f>IF(COUNT(E170:F170)=0,"",SUM(E170:F170))</f>
      </c>
      <c r="H170" s="5"/>
      <c r="I170" s="4">
        <f>IF(E170="","",E170*IF(H170="",1,H170))</f>
      </c>
    </row>
    <row r="171">
      <c r="A171" s="3"/>
      <c r="E171" s="4"/>
      <c r="F171" s="4"/>
      <c r="G171" s="4">
        <f>IF(COUNT(E171:F171)=0,"",SUM(E171:F171))</f>
      </c>
      <c r="H171" s="5"/>
      <c r="I171" s="4">
        <f>IF(E171="","",E171*IF(H171="",1,H171))</f>
      </c>
    </row>
    <row r="172">
      <c r="A172" s="3"/>
      <c r="E172" s="4"/>
      <c r="F172" s="4"/>
      <c r="G172" s="4">
        <f>IF(COUNT(E172:F172)=0,"",SUM(E172:F172))</f>
      </c>
      <c r="H172" s="5"/>
      <c r="I172" s="4">
        <f>IF(E172="","",E172*IF(H172="",1,H172))</f>
      </c>
    </row>
    <row r="173">
      <c r="A173" s="3"/>
      <c r="E173" s="4"/>
      <c r="F173" s="4"/>
      <c r="G173" s="4">
        <f>IF(COUNT(E173:F173)=0,"",SUM(E173:F173))</f>
      </c>
      <c r="H173" s="5"/>
      <c r="I173" s="4">
        <f>IF(E173="","",E173*IF(H173="",1,H173))</f>
      </c>
    </row>
    <row r="174">
      <c r="A174" s="3"/>
      <c r="E174" s="4"/>
      <c r="F174" s="4"/>
      <c r="G174" s="4">
        <f>IF(COUNT(E174:F174)=0,"",SUM(E174:F174))</f>
      </c>
      <c r="H174" s="5"/>
      <c r="I174" s="4">
        <f>IF(E174="","",E174*IF(H174="",1,H174))</f>
      </c>
    </row>
    <row r="175">
      <c r="A175" s="3"/>
      <c r="E175" s="4"/>
      <c r="F175" s="4"/>
      <c r="G175" s="4">
        <f>IF(COUNT(E175:F175)=0,"",SUM(E175:F175))</f>
      </c>
      <c r="H175" s="5"/>
      <c r="I175" s="4">
        <f>IF(E175="","",E175*IF(H175="",1,H175))</f>
      </c>
    </row>
    <row r="176">
      <c r="A176" s="3"/>
      <c r="E176" s="4"/>
      <c r="F176" s="4"/>
      <c r="G176" s="4">
        <f>IF(COUNT(E176:F176)=0,"",SUM(E176:F176))</f>
      </c>
      <c r="H176" s="5"/>
      <c r="I176" s="4">
        <f>IF(E176="","",E176*IF(H176="",1,H176))</f>
      </c>
    </row>
    <row r="177">
      <c r="A177" s="3"/>
      <c r="E177" s="4"/>
      <c r="F177" s="4"/>
      <c r="G177" s="4">
        <f>IF(COUNT(E177:F177)=0,"",SUM(E177:F177))</f>
      </c>
      <c r="H177" s="5"/>
      <c r="I177" s="4">
        <f>IF(E177="","",E177*IF(H177="",1,H177))</f>
      </c>
    </row>
    <row r="178">
      <c r="A178" s="3"/>
      <c r="E178" s="4"/>
      <c r="F178" s="4"/>
      <c r="G178" s="4">
        <f>IF(COUNT(E178:F178)=0,"",SUM(E178:F178))</f>
      </c>
      <c r="H178" s="5"/>
      <c r="I178" s="4">
        <f>IF(E178="","",E178*IF(H178="",1,H178))</f>
      </c>
    </row>
    <row r="179">
      <c r="A179" s="3"/>
      <c r="E179" s="4"/>
      <c r="F179" s="4"/>
      <c r="G179" s="4">
        <f>IF(COUNT(E179:F179)=0,"",SUM(E179:F179))</f>
      </c>
      <c r="H179" s="5"/>
      <c r="I179" s="4">
        <f>IF(E179="","",E179*IF(H179="",1,H179))</f>
      </c>
    </row>
    <row r="180">
      <c r="A180" s="3"/>
      <c r="E180" s="4"/>
      <c r="F180" s="4"/>
      <c r="G180" s="4">
        <f>IF(COUNT(E180:F180)=0,"",SUM(E180:F180))</f>
      </c>
      <c r="H180" s="5"/>
      <c r="I180" s="4">
        <f>IF(E180="","",E180*IF(H180="",1,H180))</f>
      </c>
    </row>
    <row r="181">
      <c r="A181" s="3"/>
      <c r="E181" s="4"/>
      <c r="F181" s="4"/>
      <c r="G181" s="4">
        <f>IF(COUNT(E181:F181)=0,"",SUM(E181:F181))</f>
      </c>
      <c r="H181" s="5"/>
      <c r="I181" s="4">
        <f>IF(E181="","",E181*IF(H181="",1,H181))</f>
      </c>
    </row>
    <row r="182">
      <c r="A182" s="3"/>
      <c r="E182" s="4"/>
      <c r="F182" s="4"/>
      <c r="G182" s="4">
        <f>IF(COUNT(E182:F182)=0,"",SUM(E182:F182))</f>
      </c>
      <c r="H182" s="5"/>
      <c r="I182" s="4">
        <f>IF(E182="","",E182*IF(H182="",1,H182))</f>
      </c>
    </row>
    <row r="183">
      <c r="A183" s="3"/>
      <c r="E183" s="4"/>
      <c r="F183" s="4"/>
      <c r="G183" s="4">
        <f>IF(COUNT(E183:F183)=0,"",SUM(E183:F183))</f>
      </c>
      <c r="H183" s="5"/>
      <c r="I183" s="4">
        <f>IF(E183="","",E183*IF(H183="",1,H183))</f>
      </c>
    </row>
    <row r="184">
      <c r="A184" s="3"/>
      <c r="E184" s="4"/>
      <c r="F184" s="4"/>
      <c r="G184" s="4">
        <f>IF(COUNT(E184:F184)=0,"",SUM(E184:F184))</f>
      </c>
      <c r="H184" s="5"/>
      <c r="I184" s="4">
        <f>IF(E184="","",E184*IF(H184="",1,H184))</f>
      </c>
    </row>
    <row r="185">
      <c r="A185" s="3"/>
      <c r="E185" s="4"/>
      <c r="F185" s="4"/>
      <c r="G185" s="4">
        <f>IF(COUNT(E185:F185)=0,"",SUM(E185:F185))</f>
      </c>
      <c r="H185" s="5"/>
      <c r="I185" s="4">
        <f>IF(E185="","",E185*IF(H185="",1,H185))</f>
      </c>
    </row>
    <row r="186">
      <c r="A186" s="3"/>
      <c r="E186" s="4"/>
      <c r="F186" s="4"/>
      <c r="G186" s="4">
        <f>IF(COUNT(E186:F186)=0,"",SUM(E186:F186))</f>
      </c>
      <c r="H186" s="5"/>
      <c r="I186" s="4">
        <f>IF(E186="","",E186*IF(H186="",1,H186))</f>
      </c>
    </row>
    <row r="187">
      <c r="A187" s="3"/>
      <c r="E187" s="4"/>
      <c r="F187" s="4"/>
      <c r="G187" s="4">
        <f>IF(COUNT(E187:F187)=0,"",SUM(E187:F187))</f>
      </c>
      <c r="H187" s="5"/>
      <c r="I187" s="4">
        <f>IF(E187="","",E187*IF(H187="",1,H187))</f>
      </c>
    </row>
    <row r="188">
      <c r="A188" s="3"/>
      <c r="E188" s="4"/>
      <c r="F188" s="4"/>
      <c r="G188" s="4">
        <f>IF(COUNT(E188:F188)=0,"",SUM(E188:F188))</f>
      </c>
      <c r="H188" s="5"/>
      <c r="I188" s="4">
        <f>IF(E188="","",E188*IF(H188="",1,H188))</f>
      </c>
    </row>
    <row r="189">
      <c r="A189" s="3"/>
      <c r="E189" s="4"/>
      <c r="F189" s="4"/>
      <c r="G189" s="4">
        <f>IF(COUNT(E189:F189)=0,"",SUM(E189:F189))</f>
      </c>
      <c r="H189" s="5"/>
      <c r="I189" s="4">
        <f>IF(E189="","",E189*IF(H189="",1,H189))</f>
      </c>
    </row>
    <row r="190">
      <c r="A190" s="3"/>
      <c r="E190" s="4"/>
      <c r="F190" s="4"/>
      <c r="G190" s="4">
        <f>IF(COUNT(E190:F190)=0,"",SUM(E190:F190))</f>
      </c>
      <c r="H190" s="5"/>
      <c r="I190" s="4">
        <f>IF(E190="","",E190*IF(H190="",1,H190))</f>
      </c>
    </row>
    <row r="191">
      <c r="A191" s="3"/>
      <c r="E191" s="4"/>
      <c r="F191" s="4"/>
      <c r="G191" s="4">
        <f>IF(COUNT(E191:F191)=0,"",SUM(E191:F191))</f>
      </c>
      <c r="H191" s="5"/>
      <c r="I191" s="4">
        <f>IF(E191="","",E191*IF(H191="",1,H191))</f>
      </c>
    </row>
    <row r="192">
      <c r="A192" s="3"/>
      <c r="E192" s="4"/>
      <c r="F192" s="4"/>
      <c r="G192" s="4">
        <f>IF(COUNT(E192:F192)=0,"",SUM(E192:F192))</f>
      </c>
      <c r="H192" s="5"/>
      <c r="I192" s="4">
        <f>IF(E192="","",E192*IF(H192="",1,H192))</f>
      </c>
    </row>
    <row r="193">
      <c r="A193" s="3"/>
      <c r="E193" s="4"/>
      <c r="F193" s="4"/>
      <c r="G193" s="4">
        <f>IF(COUNT(E193:F193)=0,"",SUM(E193:F193))</f>
      </c>
      <c r="H193" s="5"/>
      <c r="I193" s="4">
        <f>IF(E193="","",E193*IF(H193="",1,H193))</f>
      </c>
    </row>
    <row r="194">
      <c r="A194" s="3"/>
      <c r="E194" s="4"/>
      <c r="F194" s="4"/>
      <c r="G194" s="4">
        <f>IF(COUNT(E194:F194)=0,"",SUM(E194:F194))</f>
      </c>
      <c r="H194" s="5"/>
      <c r="I194" s="4">
        <f>IF(E194="","",E194*IF(H194="",1,H194))</f>
      </c>
    </row>
    <row r="195">
      <c r="A195" s="3"/>
      <c r="E195" s="4"/>
      <c r="F195" s="4"/>
      <c r="G195" s="4">
        <f>IF(COUNT(E195:F195)=0,"",SUM(E195:F195))</f>
      </c>
      <c r="H195" s="5"/>
      <c r="I195" s="4">
        <f>IF(E195="","",E195*IF(H195="",1,H195))</f>
      </c>
    </row>
    <row r="196">
      <c r="A196" s="3"/>
      <c r="E196" s="4"/>
      <c r="F196" s="4"/>
      <c r="G196" s="4">
        <f>IF(COUNT(E196:F196)=0,"",SUM(E196:F196))</f>
      </c>
      <c r="H196" s="5"/>
      <c r="I196" s="4">
        <f>IF(E196="","",E196*IF(H196="",1,H196))</f>
      </c>
    </row>
    <row r="197">
      <c r="A197" s="3"/>
      <c r="E197" s="4"/>
      <c r="F197" s="4"/>
      <c r="G197" s="4">
        <f>IF(COUNT(E197:F197)=0,"",SUM(E197:F197))</f>
      </c>
      <c r="H197" s="5"/>
      <c r="I197" s="4">
        <f>IF(E197="","",E197*IF(H197="",1,H197))</f>
      </c>
    </row>
    <row r="198">
      <c r="A198" s="3"/>
      <c r="E198" s="4"/>
      <c r="F198" s="4"/>
      <c r="G198" s="4">
        <f>IF(COUNT(E198:F198)=0,"",SUM(E198:F198))</f>
      </c>
      <c r="H198" s="5"/>
      <c r="I198" s="4">
        <f>IF(E198="","",E198*IF(H198="",1,H198))</f>
      </c>
    </row>
    <row r="199">
      <c r="A199" s="3"/>
      <c r="E199" s="4"/>
      <c r="F199" s="4"/>
      <c r="G199" s="4">
        <f>IF(COUNT(E199:F199)=0,"",SUM(E199:F199))</f>
      </c>
      <c r="H199" s="5"/>
      <c r="I199" s="4">
        <f>IF(E199="","",E199*IF(H199="",1,H199))</f>
      </c>
    </row>
    <row r="200">
      <c r="A200" s="3"/>
      <c r="E200" s="4"/>
      <c r="F200" s="4"/>
      <c r="G200" s="4">
        <f>IF(COUNT(E200:F200)=0,"",SUM(E200:F200))</f>
      </c>
      <c r="H200" s="5"/>
      <c r="I200" s="4">
        <f>IF(E200="","",E200*IF(H200="",1,H200))</f>
      </c>
    </row>
    <row r="201">
      <c r="A201" s="3"/>
      <c r="E201" s="4"/>
      <c r="F201" s="4"/>
      <c r="G201" s="4">
        <f>IF(COUNT(E201:F201)=0,"",SUM(E201:F201))</f>
      </c>
      <c r="H201" s="5"/>
      <c r="I201" s="4">
        <f>IF(E201="","",E201*IF(H201="",1,H201))</f>
      </c>
    </row>
    <row r="202">
      <c r="A202" s="3"/>
      <c r="E202" s="4"/>
      <c r="F202" s="4"/>
      <c r="G202" s="4">
        <f>IF(COUNT(E202:F202)=0,"",SUM(E202:F202))</f>
      </c>
      <c r="H202" s="5"/>
      <c r="I202" s="4">
        <f>IF(E202="","",E202*IF(H202="",1,H202))</f>
      </c>
    </row>
    <row r="203">
      <c r="A203" s="3"/>
      <c r="E203" s="4"/>
      <c r="F203" s="4"/>
      <c r="G203" s="4">
        <f>IF(COUNT(E203:F203)=0,"",SUM(E203:F203))</f>
      </c>
      <c r="H203" s="5"/>
      <c r="I203" s="4">
        <f>IF(E203="","",E203*IF(H203="",1,H203))</f>
      </c>
    </row>
    <row r="204">
      <c r="A204" s="3"/>
      <c r="E204" s="4"/>
      <c r="F204" s="4"/>
      <c r="G204" s="4">
        <f>IF(COUNT(E204:F204)=0,"",SUM(E204:F204))</f>
      </c>
      <c r="H204" s="5"/>
      <c r="I204" s="4">
        <f>IF(E204="","",E204*IF(H204="",1,H204))</f>
      </c>
    </row>
    <row r="205">
      <c r="A205" s="3"/>
      <c r="E205" s="4"/>
      <c r="F205" s="4"/>
      <c r="G205" s="4">
        <f>IF(COUNT(E205:F205)=0,"",SUM(E205:F205))</f>
      </c>
      <c r="H205" s="5"/>
      <c r="I205" s="4">
        <f>IF(E205="","",E205*IF(H205="",1,H205))</f>
      </c>
    </row>
    <row r="206">
      <c r="A206" s="3"/>
      <c r="E206" s="4"/>
      <c r="F206" s="4"/>
      <c r="G206" s="4">
        <f>IF(COUNT(E206:F206)=0,"",SUM(E206:F206))</f>
      </c>
      <c r="H206" s="5"/>
      <c r="I206" s="4">
        <f>IF(E206="","",E206*IF(H206="",1,H206))</f>
      </c>
    </row>
    <row r="207">
      <c r="A207" s="3"/>
      <c r="E207" s="4"/>
      <c r="F207" s="4"/>
      <c r="G207" s="4">
        <f>IF(COUNT(E207:F207)=0,"",SUM(E207:F207))</f>
      </c>
      <c r="H207" s="5"/>
      <c r="I207" s="4">
        <f>IF(E207="","",E207*IF(H207="",1,H207))</f>
      </c>
    </row>
    <row r="208">
      <c r="A208" s="3"/>
      <c r="E208" s="4"/>
      <c r="F208" s="4"/>
      <c r="G208" s="4">
        <f>IF(COUNT(E208:F208)=0,"",SUM(E208:F208))</f>
      </c>
      <c r="H208" s="5"/>
      <c r="I208" s="4">
        <f>IF(E208="","",E208*IF(H208="",1,H208))</f>
      </c>
    </row>
    <row r="209">
      <c r="A209" s="3"/>
      <c r="E209" s="4"/>
      <c r="F209" s="4"/>
      <c r="G209" s="4">
        <f>IF(COUNT(E209:F209)=0,"",SUM(E209:F209))</f>
      </c>
      <c r="H209" s="5"/>
      <c r="I209" s="4">
        <f>IF(E209="","",E209*IF(H209="",1,H209))</f>
      </c>
    </row>
    <row r="210">
      <c r="A210" s="3"/>
      <c r="E210" s="4"/>
      <c r="F210" s="4"/>
      <c r="G210" s="4">
        <f>IF(COUNT(E210:F210)=0,"",SUM(E210:F210))</f>
      </c>
      <c r="H210" s="5"/>
      <c r="I210" s="4">
        <f>IF(E210="","",E210*IF(H210="",1,H210))</f>
      </c>
    </row>
    <row r="211">
      <c r="A211" s="3"/>
      <c r="E211" s="4"/>
      <c r="F211" s="4"/>
      <c r="G211" s="4">
        <f>IF(COUNT(E211:F211)=0,"",SUM(E211:F211))</f>
      </c>
      <c r="H211" s="5"/>
      <c r="I211" s="4">
        <f>IF(E211="","",E211*IF(H211="",1,H211))</f>
      </c>
    </row>
    <row r="212">
      <c r="A212" s="3"/>
      <c r="E212" s="4"/>
      <c r="F212" s="4"/>
      <c r="G212" s="4">
        <f>IF(COUNT(E212:F212)=0,"",SUM(E212:F212))</f>
      </c>
      <c r="H212" s="5"/>
      <c r="I212" s="4">
        <f>IF(E212="","",E212*IF(H212="",1,H212))</f>
      </c>
    </row>
    <row r="213">
      <c r="A213" s="3"/>
      <c r="E213" s="4"/>
      <c r="F213" s="4"/>
      <c r="G213" s="4">
        <f>IF(COUNT(E213:F213)=0,"",SUM(E213:F213))</f>
      </c>
      <c r="H213" s="5"/>
      <c r="I213" s="4">
        <f>IF(E213="","",E213*IF(H213="",1,H213))</f>
      </c>
    </row>
    <row r="214">
      <c r="A214" s="3"/>
      <c r="E214" s="4"/>
      <c r="F214" s="4"/>
      <c r="G214" s="4">
        <f>IF(COUNT(E214:F214)=0,"",SUM(E214:F214))</f>
      </c>
      <c r="H214" s="5"/>
      <c r="I214" s="4">
        <f>IF(E214="","",E214*IF(H214="",1,H214))</f>
      </c>
    </row>
    <row r="215">
      <c r="A215" s="3"/>
      <c r="E215" s="4"/>
      <c r="F215" s="4"/>
      <c r="G215" s="4">
        <f>IF(COUNT(E215:F215)=0,"",SUM(E215:F215))</f>
      </c>
      <c r="H215" s="5"/>
      <c r="I215" s="4">
        <f>IF(E215="","",E215*IF(H215="",1,H215))</f>
      </c>
    </row>
    <row r="216">
      <c r="A216" s="3"/>
      <c r="E216" s="4"/>
      <c r="F216" s="4"/>
      <c r="G216" s="4">
        <f>IF(COUNT(E216:F216)=0,"",SUM(E216:F216))</f>
      </c>
      <c r="H216" s="5"/>
      <c r="I216" s="4">
        <f>IF(E216="","",E216*IF(H216="",1,H216))</f>
      </c>
    </row>
    <row r="217">
      <c r="A217" s="3"/>
      <c r="E217" s="4"/>
      <c r="F217" s="4"/>
      <c r="G217" s="4">
        <f>IF(COUNT(E217:F217)=0,"",SUM(E217:F217))</f>
      </c>
      <c r="H217" s="5"/>
      <c r="I217" s="4">
        <f>IF(E217="","",E217*IF(H217="",1,H217))</f>
      </c>
    </row>
    <row r="218">
      <c r="A218" s="3"/>
      <c r="E218" s="4"/>
      <c r="F218" s="4"/>
      <c r="G218" s="4">
        <f>IF(COUNT(E218:F218)=0,"",SUM(E218:F218))</f>
      </c>
      <c r="H218" s="5"/>
      <c r="I218" s="4">
        <f>IF(E218="","",E218*IF(H218="",1,H218))</f>
      </c>
    </row>
    <row r="219">
      <c r="A219" s="3"/>
      <c r="E219" s="4"/>
      <c r="F219" s="4"/>
      <c r="G219" s="4">
        <f>IF(COUNT(E219:F219)=0,"",SUM(E219:F219))</f>
      </c>
      <c r="H219" s="5"/>
      <c r="I219" s="4">
        <f>IF(E219="","",E219*IF(H219="",1,H219))</f>
      </c>
    </row>
    <row r="220">
      <c r="A220" s="3"/>
      <c r="E220" s="4"/>
      <c r="F220" s="4"/>
      <c r="G220" s="4">
        <f>IF(COUNT(E220:F220)=0,"",SUM(E220:F220))</f>
      </c>
      <c r="H220" s="5"/>
      <c r="I220" s="4">
        <f>IF(E220="","",E220*IF(H220="",1,H220))</f>
      </c>
    </row>
    <row r="221">
      <c r="A221" s="3"/>
      <c r="E221" s="4"/>
      <c r="F221" s="4"/>
      <c r="G221" s="4">
        <f>IF(COUNT(E221:F221)=0,"",SUM(E221:F221))</f>
      </c>
      <c r="H221" s="5"/>
      <c r="I221" s="4">
        <f>IF(E221="","",E221*IF(H221="",1,H221))</f>
      </c>
    </row>
    <row r="222">
      <c r="A222" s="3"/>
      <c r="E222" s="4"/>
      <c r="F222" s="4"/>
      <c r="G222" s="4">
        <f>IF(COUNT(E222:F222)=0,"",SUM(E222:F222))</f>
      </c>
      <c r="H222" s="5"/>
      <c r="I222" s="4">
        <f>IF(E222="","",E222*IF(H222="",1,H222))</f>
      </c>
    </row>
    <row r="223">
      <c r="A223" s="3"/>
      <c r="E223" s="4"/>
      <c r="F223" s="4"/>
      <c r="G223" s="4">
        <f>IF(COUNT(E223:F223)=0,"",SUM(E223:F223))</f>
      </c>
      <c r="H223" s="5"/>
      <c r="I223" s="4">
        <f>IF(E223="","",E223*IF(H223="",1,H223))</f>
      </c>
    </row>
    <row r="224">
      <c r="A224" s="3"/>
      <c r="E224" s="4"/>
      <c r="F224" s="4"/>
      <c r="G224" s="4">
        <f>IF(COUNT(E224:F224)=0,"",SUM(E224:F224))</f>
      </c>
      <c r="H224" s="5"/>
      <c r="I224" s="4">
        <f>IF(E224="","",E224*IF(H224="",1,H224))</f>
      </c>
    </row>
    <row r="225">
      <c r="A225" s="3"/>
      <c r="E225" s="4"/>
      <c r="F225" s="4"/>
      <c r="G225" s="4">
        <f>IF(COUNT(E225:F225)=0,"",SUM(E225:F225))</f>
      </c>
      <c r="H225" s="5"/>
      <c r="I225" s="4">
        <f>IF(E225="","",E225*IF(H225="",1,H225))</f>
      </c>
    </row>
    <row r="226">
      <c r="A226" s="3"/>
      <c r="E226" s="4"/>
      <c r="F226" s="4"/>
      <c r="G226" s="4">
        <f>IF(COUNT(E226:F226)=0,"",SUM(E226:F226))</f>
      </c>
      <c r="H226" s="5"/>
      <c r="I226" s="4">
        <f>IF(E226="","",E226*IF(H226="",1,H226))</f>
      </c>
    </row>
    <row r="227">
      <c r="A227" s="3"/>
      <c r="E227" s="4"/>
      <c r="F227" s="4"/>
      <c r="G227" s="4">
        <f>IF(COUNT(E227:F227)=0,"",SUM(E227:F227))</f>
      </c>
      <c r="H227" s="5"/>
      <c r="I227" s="4">
        <f>IF(E227="","",E227*IF(H227="",1,H227))</f>
      </c>
    </row>
    <row r="228">
      <c r="A228" s="3"/>
      <c r="E228" s="4"/>
      <c r="F228" s="4"/>
      <c r="G228" s="4">
        <f>IF(COUNT(E228:F228)=0,"",SUM(E228:F228))</f>
      </c>
      <c r="H228" s="5"/>
      <c r="I228" s="4">
        <f>IF(E228="","",E228*IF(H228="",1,H228))</f>
      </c>
    </row>
    <row r="229">
      <c r="A229" s="3"/>
      <c r="E229" s="4"/>
      <c r="F229" s="4"/>
      <c r="G229" s="4">
        <f>IF(COUNT(E229:F229)=0,"",SUM(E229:F229))</f>
      </c>
      <c r="H229" s="5"/>
      <c r="I229" s="4">
        <f>IF(E229="","",E229*IF(H229="",1,H229))</f>
      </c>
    </row>
    <row r="230">
      <c r="A230" s="3"/>
      <c r="E230" s="4"/>
      <c r="F230" s="4"/>
      <c r="G230" s="4">
        <f>IF(COUNT(E230:F230)=0,"",SUM(E230:F230))</f>
      </c>
      <c r="H230" s="5"/>
      <c r="I230" s="4">
        <f>IF(E230="","",E230*IF(H230="",1,H230))</f>
      </c>
    </row>
    <row r="231">
      <c r="A231" s="3"/>
      <c r="E231" s="4"/>
      <c r="F231" s="4"/>
      <c r="G231" s="4">
        <f>IF(COUNT(E231:F231)=0,"",SUM(E231:F231))</f>
      </c>
      <c r="H231" s="5"/>
      <c r="I231" s="4">
        <f>IF(E231="","",E231*IF(H231="",1,H231))</f>
      </c>
    </row>
    <row r="232">
      <c r="A232" s="3"/>
      <c r="E232" s="4"/>
      <c r="F232" s="4"/>
      <c r="G232" s="4">
        <f>IF(COUNT(E232:F232)=0,"",SUM(E232:F232))</f>
      </c>
      <c r="H232" s="5"/>
      <c r="I232" s="4">
        <f>IF(E232="","",E232*IF(H232="",1,H232))</f>
      </c>
    </row>
    <row r="233">
      <c r="A233" s="3"/>
      <c r="E233" s="4"/>
      <c r="F233" s="4"/>
      <c r="G233" s="4">
        <f>IF(COUNT(E233:F233)=0,"",SUM(E233:F233))</f>
      </c>
      <c r="H233" s="5"/>
      <c r="I233" s="4">
        <f>IF(E233="","",E233*IF(H233="",1,H233))</f>
      </c>
    </row>
    <row r="234">
      <c r="A234" s="3"/>
      <c r="E234" s="4"/>
      <c r="F234" s="4"/>
      <c r="G234" s="4">
        <f>IF(COUNT(E234:F234)=0,"",SUM(E234:F234))</f>
      </c>
      <c r="H234" s="5"/>
      <c r="I234" s="4">
        <f>IF(E234="","",E234*IF(H234="",1,H234))</f>
      </c>
    </row>
    <row r="235">
      <c r="A235" s="3"/>
      <c r="E235" s="4"/>
      <c r="F235" s="4"/>
      <c r="G235" s="4">
        <f>IF(COUNT(E235:F235)=0,"",SUM(E235:F235))</f>
      </c>
      <c r="H235" s="5"/>
      <c r="I235" s="4">
        <f>IF(E235="","",E235*IF(H235="",1,H235))</f>
      </c>
    </row>
    <row r="236">
      <c r="A236" s="3"/>
      <c r="E236" s="4"/>
      <c r="F236" s="4"/>
      <c r="G236" s="4">
        <f>IF(COUNT(E236:F236)=0,"",SUM(E236:F236))</f>
      </c>
      <c r="H236" s="5"/>
      <c r="I236" s="4">
        <f>IF(E236="","",E236*IF(H236="",1,H236))</f>
      </c>
    </row>
    <row r="237">
      <c r="A237" s="3"/>
      <c r="E237" s="4"/>
      <c r="F237" s="4"/>
      <c r="G237" s="4">
        <f>IF(COUNT(E237:F237)=0,"",SUM(E237:F237))</f>
      </c>
      <c r="H237" s="5"/>
      <c r="I237" s="4">
        <f>IF(E237="","",E237*IF(H237="",1,H237))</f>
      </c>
    </row>
    <row r="238">
      <c r="A238" s="3"/>
      <c r="E238" s="4"/>
      <c r="F238" s="4"/>
      <c r="G238" s="4">
        <f>IF(COUNT(E238:F238)=0,"",SUM(E238:F238))</f>
      </c>
      <c r="H238" s="5"/>
      <c r="I238" s="4">
        <f>IF(E238="","",E238*IF(H238="",1,H238))</f>
      </c>
    </row>
    <row r="239">
      <c r="A239" s="3"/>
      <c r="E239" s="4"/>
      <c r="F239" s="4"/>
      <c r="G239" s="4">
        <f>IF(COUNT(E239:F239)=0,"",SUM(E239:F239))</f>
      </c>
      <c r="H239" s="5"/>
      <c r="I239" s="4">
        <f>IF(E239="","",E239*IF(H239="",1,H239))</f>
      </c>
    </row>
    <row r="240">
      <c r="A240" s="3"/>
      <c r="E240" s="4"/>
      <c r="F240" s="4"/>
      <c r="G240" s="4">
        <f>IF(COUNT(E240:F240)=0,"",SUM(E240:F240))</f>
      </c>
      <c r="H240" s="5"/>
      <c r="I240" s="4">
        <f>IF(E240="","",E240*IF(H240="",1,H240))</f>
      </c>
    </row>
    <row r="241">
      <c r="A241" s="3"/>
      <c r="E241" s="4"/>
      <c r="F241" s="4"/>
      <c r="G241" s="4">
        <f>IF(COUNT(E241:F241)=0,"",SUM(E241:F241))</f>
      </c>
      <c r="H241" s="5"/>
      <c r="I241" s="4">
        <f>IF(E241="","",E241*IF(H241="",1,H241))</f>
      </c>
    </row>
    <row r="242">
      <c r="A242" s="3"/>
      <c r="E242" s="4"/>
      <c r="F242" s="4"/>
      <c r="G242" s="4">
        <f>IF(COUNT(E242:F242)=0,"",SUM(E242:F242))</f>
      </c>
      <c r="H242" s="5"/>
      <c r="I242" s="4">
        <f>IF(E242="","",E242*IF(H242="",1,H242))</f>
      </c>
    </row>
    <row r="243">
      <c r="A243" s="3"/>
      <c r="E243" s="4"/>
      <c r="F243" s="4"/>
      <c r="G243" s="4">
        <f>IF(COUNT(E243:F243)=0,"",SUM(E243:F243))</f>
      </c>
      <c r="H243" s="5"/>
      <c r="I243" s="4">
        <f>IF(E243="","",E243*IF(H243="",1,H243))</f>
      </c>
    </row>
    <row r="244">
      <c r="A244" s="3"/>
      <c r="E244" s="4"/>
      <c r="F244" s="4"/>
      <c r="G244" s="4">
        <f>IF(COUNT(E244:F244)=0,"",SUM(E244:F244))</f>
      </c>
      <c r="H244" s="5"/>
      <c r="I244" s="4">
        <f>IF(E244="","",E244*IF(H244="",1,H244))</f>
      </c>
    </row>
    <row r="245">
      <c r="A245" s="3"/>
      <c r="E245" s="4"/>
      <c r="F245" s="4"/>
      <c r="G245" s="4">
        <f>IF(COUNT(E245:F245)=0,"",SUM(E245:F245))</f>
      </c>
      <c r="H245" s="5"/>
      <c r="I245" s="4">
        <f>IF(E245="","",E245*IF(H245="",1,H245))</f>
      </c>
    </row>
    <row r="246">
      <c r="A246" s="3"/>
      <c r="E246" s="4"/>
      <c r="F246" s="4"/>
      <c r="G246" s="4">
        <f>IF(COUNT(E246:F246)=0,"",SUM(E246:F246))</f>
      </c>
      <c r="H246" s="5"/>
      <c r="I246" s="4">
        <f>IF(E246="","",E246*IF(H246="",1,H246))</f>
      </c>
    </row>
    <row r="247">
      <c r="A247" s="3"/>
      <c r="E247" s="4"/>
      <c r="F247" s="4"/>
      <c r="G247" s="4">
        <f>IF(COUNT(E247:F247)=0,"",SUM(E247:F247))</f>
      </c>
      <c r="H247" s="5"/>
      <c r="I247" s="4">
        <f>IF(E247="","",E247*IF(H247="",1,H247))</f>
      </c>
    </row>
    <row r="248">
      <c r="A248" s="3"/>
      <c r="E248" s="4"/>
      <c r="F248" s="4"/>
      <c r="G248" s="4">
        <f>IF(COUNT(E248:F248)=0,"",SUM(E248:F248))</f>
      </c>
      <c r="H248" s="5"/>
      <c r="I248" s="4">
        <f>IF(E248="","",E248*IF(H248="",1,H248))</f>
      </c>
    </row>
    <row r="249">
      <c r="A249" s="3"/>
      <c r="E249" s="4"/>
      <c r="F249" s="4"/>
      <c r="G249" s="4">
        <f>IF(COUNT(E249:F249)=0,"",SUM(E249:F249))</f>
      </c>
      <c r="H249" s="5"/>
      <c r="I249" s="4">
        <f>IF(E249="","",E249*IF(H249="",1,H249))</f>
      </c>
    </row>
    <row r="250">
      <c r="A250" s="3"/>
      <c r="E250" s="4"/>
      <c r="F250" s="4"/>
      <c r="G250" s="4">
        <f>IF(COUNT(E250:F250)=0,"",SUM(E250:F250))</f>
      </c>
      <c r="H250" s="5"/>
      <c r="I250" s="4">
        <f>IF(E250="","",E250*IF(H250="",1,H250))</f>
      </c>
    </row>
    <row r="251">
      <c r="A251" s="3"/>
      <c r="E251" s="4"/>
      <c r="F251" s="4"/>
      <c r="G251" s="4">
        <f>IF(COUNT(E251:F251)=0,"",SUM(E251:F251))</f>
      </c>
      <c r="H251" s="5"/>
      <c r="I251" s="4">
        <f>IF(E251="","",E251*IF(H251="",1,H251))</f>
      </c>
    </row>
    <row r="252">
      <c r="A252" s="3"/>
      <c r="E252" s="4"/>
      <c r="F252" s="4"/>
      <c r="G252" s="4">
        <f>IF(COUNT(E252:F252)=0,"",SUM(E252:F252))</f>
      </c>
      <c r="H252" s="5"/>
      <c r="I252" s="4">
        <f>IF(E252="","",E252*IF(H252="",1,H252))</f>
      </c>
    </row>
    <row r="253">
      <c r="A253" s="3"/>
      <c r="E253" s="4"/>
      <c r="F253" s="4"/>
      <c r="G253" s="4">
        <f>IF(COUNT(E253:F253)=0,"",SUM(E253:F253))</f>
      </c>
      <c r="H253" s="5"/>
      <c r="I253" s="4">
        <f>IF(E253="","",E253*IF(H253="",1,H253))</f>
      </c>
    </row>
    <row r="254">
      <c r="A254" s="3"/>
      <c r="E254" s="4"/>
      <c r="F254" s="4"/>
      <c r="G254" s="4">
        <f>IF(COUNT(E254:F254)=0,"",SUM(E254:F254))</f>
      </c>
      <c r="H254" s="5"/>
      <c r="I254" s="4">
        <f>IF(E254="","",E254*IF(H254="",1,H254))</f>
      </c>
    </row>
    <row r="255">
      <c r="A255" s="3"/>
      <c r="E255" s="4"/>
      <c r="F255" s="4"/>
      <c r="G255" s="4">
        <f>IF(COUNT(E255:F255)=0,"",SUM(E255:F255))</f>
      </c>
      <c r="H255" s="5"/>
      <c r="I255" s="4">
        <f>IF(E255="","",E255*IF(H255="",1,H255))</f>
      </c>
    </row>
    <row r="256">
      <c r="A256" s="3"/>
      <c r="E256" s="4"/>
      <c r="F256" s="4"/>
      <c r="G256" s="4">
        <f>IF(COUNT(E256:F256)=0,"",SUM(E256:F256))</f>
      </c>
      <c r="H256" s="5"/>
      <c r="I256" s="4">
        <f>IF(E256="","",E256*IF(H256="",1,H256))</f>
      </c>
    </row>
    <row r="257">
      <c r="A257" s="3"/>
      <c r="E257" s="4"/>
      <c r="F257" s="4"/>
      <c r="G257" s="4">
        <f>IF(COUNT(E257:F257)=0,"",SUM(E257:F257))</f>
      </c>
      <c r="H257" s="5"/>
      <c r="I257" s="4">
        <f>IF(E257="","",E257*IF(H257="",1,H257))</f>
      </c>
    </row>
    <row r="258">
      <c r="A258" s="3"/>
      <c r="E258" s="4"/>
      <c r="F258" s="4"/>
      <c r="G258" s="4">
        <f>IF(COUNT(E258:F258)=0,"",SUM(E258:F258))</f>
      </c>
      <c r="H258" s="5"/>
      <c r="I258" s="4">
        <f>IF(E258="","",E258*IF(H258="",1,H258))</f>
      </c>
    </row>
    <row r="259">
      <c r="A259" s="3"/>
      <c r="E259" s="4"/>
      <c r="F259" s="4"/>
      <c r="G259" s="4">
        <f>IF(COUNT(E259:F259)=0,"",SUM(E259:F259))</f>
      </c>
      <c r="H259" s="5"/>
      <c r="I259" s="4">
        <f>IF(E259="","",E259*IF(H259="",1,H259))</f>
      </c>
    </row>
    <row r="260">
      <c r="A260" s="3"/>
      <c r="E260" s="4"/>
      <c r="F260" s="4"/>
      <c r="G260" s="4">
        <f>IF(COUNT(E260:F260)=0,"",SUM(E260:F260))</f>
      </c>
      <c r="H260" s="5"/>
      <c r="I260" s="4">
        <f>IF(E260="","",E260*IF(H260="",1,H260))</f>
      </c>
    </row>
    <row r="261">
      <c r="A261" s="3"/>
      <c r="E261" s="4"/>
      <c r="F261" s="4"/>
      <c r="G261" s="4">
        <f>IF(COUNT(E261:F261)=0,"",SUM(E261:F261))</f>
      </c>
      <c r="H261" s="5"/>
      <c r="I261" s="4">
        <f>IF(E261="","",E261*IF(H261="",1,H261))</f>
      </c>
    </row>
    <row r="262">
      <c r="A262" s="3"/>
      <c r="E262" s="4"/>
      <c r="F262" s="4"/>
      <c r="G262" s="4">
        <f>IF(COUNT(E262:F262)=0,"",SUM(E262:F262))</f>
      </c>
      <c r="H262" s="5"/>
      <c r="I262" s="4">
        <f>IF(E262="","",E262*IF(H262="",1,H262))</f>
      </c>
    </row>
    <row r="263">
      <c r="A263" s="3"/>
      <c r="E263" s="4"/>
      <c r="F263" s="4"/>
      <c r="G263" s="4">
        <f>IF(COUNT(E263:F263)=0,"",SUM(E263:F263))</f>
      </c>
      <c r="H263" s="5"/>
      <c r="I263" s="4">
        <f>IF(E263="","",E263*IF(H263="",1,H263))</f>
      </c>
    </row>
    <row r="264">
      <c r="A264" s="3"/>
      <c r="E264" s="4"/>
      <c r="F264" s="4"/>
      <c r="G264" s="4">
        <f>IF(COUNT(E264:F264)=0,"",SUM(E264:F264))</f>
      </c>
      <c r="H264" s="5"/>
      <c r="I264" s="4">
        <f>IF(E264="","",E264*IF(H264="",1,H264))</f>
      </c>
    </row>
    <row r="265">
      <c r="A265" s="3"/>
      <c r="E265" s="4"/>
      <c r="F265" s="4"/>
      <c r="G265" s="4">
        <f>IF(COUNT(E265:F265)=0,"",SUM(E265:F265))</f>
      </c>
      <c r="H265" s="5"/>
      <c r="I265" s="4">
        <f>IF(E265="","",E265*IF(H265="",1,H265))</f>
      </c>
    </row>
    <row r="266">
      <c r="A266" s="3"/>
      <c r="E266" s="4"/>
      <c r="F266" s="4"/>
      <c r="G266" s="4">
        <f>IF(COUNT(E266:F266)=0,"",SUM(E266:F266))</f>
      </c>
      <c r="H266" s="5"/>
      <c r="I266" s="4">
        <f>IF(E266="","",E266*IF(H266="",1,H266))</f>
      </c>
    </row>
    <row r="267">
      <c r="A267" s="3"/>
      <c r="E267" s="4"/>
      <c r="F267" s="4"/>
      <c r="G267" s="4">
        <f>IF(COUNT(E267:F267)=0,"",SUM(E267:F267))</f>
      </c>
      <c r="H267" s="5"/>
      <c r="I267" s="4">
        <f>IF(E267="","",E267*IF(H267="",1,H267))</f>
      </c>
    </row>
    <row r="268">
      <c r="A268" s="3"/>
      <c r="E268" s="4"/>
      <c r="F268" s="4"/>
      <c r="G268" s="4">
        <f>IF(COUNT(E268:F268)=0,"",SUM(E268:F268))</f>
      </c>
      <c r="H268" s="5"/>
      <c r="I268" s="4">
        <f>IF(E268="","",E268*IF(H268="",1,H268))</f>
      </c>
    </row>
    <row r="269">
      <c r="A269" s="3"/>
      <c r="E269" s="4"/>
      <c r="F269" s="4"/>
      <c r="G269" s="4">
        <f>IF(COUNT(E269:F269)=0,"",SUM(E269:F269))</f>
      </c>
      <c r="H269" s="5"/>
      <c r="I269" s="4">
        <f>IF(E269="","",E269*IF(H269="",1,H269))</f>
      </c>
    </row>
    <row r="270">
      <c r="A270" s="3"/>
      <c r="E270" s="4"/>
      <c r="F270" s="4"/>
      <c r="G270" s="4">
        <f>IF(COUNT(E270:F270)=0,"",SUM(E270:F270))</f>
      </c>
      <c r="H270" s="5"/>
      <c r="I270" s="4">
        <f>IF(E270="","",E270*IF(H270="",1,H270))</f>
      </c>
    </row>
    <row r="271">
      <c r="A271" s="3"/>
      <c r="E271" s="4"/>
      <c r="F271" s="4"/>
      <c r="G271" s="4">
        <f>IF(COUNT(E271:F271)=0,"",SUM(E271:F271))</f>
      </c>
      <c r="H271" s="5"/>
      <c r="I271" s="4">
        <f>IF(E271="","",E271*IF(H271="",1,H271))</f>
      </c>
    </row>
    <row r="272">
      <c r="A272" s="3"/>
      <c r="E272" s="4"/>
      <c r="F272" s="4"/>
      <c r="G272" s="4">
        <f>IF(COUNT(E272:F272)=0,"",SUM(E272:F272))</f>
      </c>
      <c r="H272" s="5"/>
      <c r="I272" s="4">
        <f>IF(E272="","",E272*IF(H272="",1,H272))</f>
      </c>
    </row>
    <row r="273">
      <c r="A273" s="3"/>
      <c r="E273" s="4"/>
      <c r="F273" s="4"/>
      <c r="G273" s="4">
        <f>IF(COUNT(E273:F273)=0,"",SUM(E273:F273))</f>
      </c>
      <c r="H273" s="5"/>
      <c r="I273" s="4">
        <f>IF(E273="","",E273*IF(H273="",1,H273))</f>
      </c>
    </row>
    <row r="274">
      <c r="A274" s="3"/>
      <c r="E274" s="4"/>
      <c r="F274" s="4"/>
      <c r="G274" s="4">
        <f>IF(COUNT(E274:F274)=0,"",SUM(E274:F274))</f>
      </c>
      <c r="H274" s="5"/>
      <c r="I274" s="4">
        <f>IF(E274="","",E274*IF(H274="",1,H274))</f>
      </c>
    </row>
    <row r="275">
      <c r="A275" s="3"/>
      <c r="E275" s="4"/>
      <c r="F275" s="4"/>
      <c r="G275" s="4">
        <f>IF(COUNT(E275:F275)=0,"",SUM(E275:F275))</f>
      </c>
      <c r="H275" s="5"/>
      <c r="I275" s="4">
        <f>IF(E275="","",E275*IF(H275="",1,H275))</f>
      </c>
    </row>
    <row r="276">
      <c r="A276" s="3"/>
      <c r="E276" s="4"/>
      <c r="F276" s="4"/>
      <c r="G276" s="4">
        <f>IF(COUNT(E276:F276)=0,"",SUM(E276:F276))</f>
      </c>
      <c r="H276" s="5"/>
      <c r="I276" s="4">
        <f>IF(E276="","",E276*IF(H276="",1,H276))</f>
      </c>
    </row>
    <row r="277">
      <c r="A277" s="3"/>
      <c r="E277" s="4"/>
      <c r="F277" s="4"/>
      <c r="G277" s="4">
        <f>IF(COUNT(E277:F277)=0,"",SUM(E277:F277))</f>
      </c>
      <c r="H277" s="5"/>
      <c r="I277" s="4">
        <f>IF(E277="","",E277*IF(H277="",1,H277))</f>
      </c>
    </row>
    <row r="278">
      <c r="A278" s="3"/>
      <c r="E278" s="4"/>
      <c r="F278" s="4"/>
      <c r="G278" s="4">
        <f>IF(COUNT(E278:F278)=0,"",SUM(E278:F278))</f>
      </c>
      <c r="H278" s="5"/>
      <c r="I278" s="4">
        <f>IF(E278="","",E278*IF(H278="",1,H278))</f>
      </c>
    </row>
    <row r="279">
      <c r="A279" s="3"/>
      <c r="E279" s="4"/>
      <c r="F279" s="4"/>
      <c r="G279" s="4">
        <f>IF(COUNT(E279:F279)=0,"",SUM(E279:F279))</f>
      </c>
      <c r="H279" s="5"/>
      <c r="I279" s="4">
        <f>IF(E279="","",E279*IF(H279="",1,H279))</f>
      </c>
    </row>
    <row r="280">
      <c r="A280" s="3"/>
      <c r="E280" s="4"/>
      <c r="F280" s="4"/>
      <c r="G280" s="4">
        <f>IF(COUNT(E280:F280)=0,"",SUM(E280:F280))</f>
      </c>
      <c r="H280" s="5"/>
      <c r="I280" s="4">
        <f>IF(E280="","",E280*IF(H280="",1,H280))</f>
      </c>
    </row>
    <row r="281">
      <c r="A281" s="3"/>
      <c r="E281" s="4"/>
      <c r="F281" s="4"/>
      <c r="G281" s="4">
        <f>IF(COUNT(E281:F281)=0,"",SUM(E281:F281))</f>
      </c>
      <c r="H281" s="5"/>
      <c r="I281" s="4">
        <f>IF(E281="","",E281*IF(H281="",1,H281))</f>
      </c>
    </row>
    <row r="282">
      <c r="A282" s="3"/>
      <c r="E282" s="4"/>
      <c r="F282" s="4"/>
      <c r="G282" s="4">
        <f>IF(COUNT(E282:F282)=0,"",SUM(E282:F282))</f>
      </c>
      <c r="H282" s="5"/>
      <c r="I282" s="4">
        <f>IF(E282="","",E282*IF(H282="",1,H282))</f>
      </c>
    </row>
    <row r="283">
      <c r="A283" s="3"/>
      <c r="E283" s="4"/>
      <c r="F283" s="4"/>
      <c r="G283" s="4">
        <f>IF(COUNT(E283:F283)=0,"",SUM(E283:F283))</f>
      </c>
      <c r="H283" s="5"/>
      <c r="I283" s="4">
        <f>IF(E283="","",E283*IF(H283="",1,H283))</f>
      </c>
    </row>
    <row r="284">
      <c r="A284" s="3"/>
      <c r="E284" s="4"/>
      <c r="F284" s="4"/>
      <c r="G284" s="4">
        <f>IF(COUNT(E284:F284)=0,"",SUM(E284:F284))</f>
      </c>
      <c r="H284" s="5"/>
      <c r="I284" s="4">
        <f>IF(E284="","",E284*IF(H284="",1,H284))</f>
      </c>
    </row>
    <row r="285">
      <c r="A285" s="3"/>
      <c r="E285" s="4"/>
      <c r="F285" s="4"/>
      <c r="G285" s="4">
        <f>IF(COUNT(E285:F285)=0,"",SUM(E285:F285))</f>
      </c>
      <c r="H285" s="5"/>
      <c r="I285" s="4">
        <f>IF(E285="","",E285*IF(H285="",1,H285))</f>
      </c>
    </row>
    <row r="286">
      <c r="A286" s="3"/>
      <c r="E286" s="4"/>
      <c r="F286" s="4"/>
      <c r="G286" s="4">
        <f>IF(COUNT(E286:F286)=0,"",SUM(E286:F286))</f>
      </c>
      <c r="H286" s="5"/>
      <c r="I286" s="4">
        <f>IF(E286="","",E286*IF(H286="",1,H286))</f>
      </c>
    </row>
    <row r="287">
      <c r="A287" s="3"/>
      <c r="E287" s="4"/>
      <c r="F287" s="4"/>
      <c r="G287" s="4">
        <f>IF(COUNT(E287:F287)=0,"",SUM(E287:F287))</f>
      </c>
      <c r="H287" s="5"/>
      <c r="I287" s="4">
        <f>IF(E287="","",E287*IF(H287="",1,H287))</f>
      </c>
    </row>
    <row r="288">
      <c r="A288" s="3"/>
      <c r="E288" s="4"/>
      <c r="F288" s="4"/>
      <c r="G288" s="4">
        <f>IF(COUNT(E288:F288)=0,"",SUM(E288:F288))</f>
      </c>
      <c r="H288" s="5"/>
      <c r="I288" s="4">
        <f>IF(E288="","",E288*IF(H288="",1,H288))</f>
      </c>
    </row>
    <row r="289">
      <c r="A289" s="3"/>
      <c r="E289" s="4"/>
      <c r="F289" s="4"/>
      <c r="G289" s="4">
        <f>IF(COUNT(E289:F289)=0,"",SUM(E289:F289))</f>
      </c>
      <c r="H289" s="5"/>
      <c r="I289" s="4">
        <f>IF(E289="","",E289*IF(H289="",1,H289))</f>
      </c>
    </row>
    <row r="290">
      <c r="A290" s="3"/>
      <c r="E290" s="4"/>
      <c r="F290" s="4"/>
      <c r="G290" s="4">
        <f>IF(COUNT(E290:F290)=0,"",SUM(E290:F290))</f>
      </c>
      <c r="H290" s="5"/>
      <c r="I290" s="4">
        <f>IF(E290="","",E290*IF(H290="",1,H290))</f>
      </c>
    </row>
    <row r="291">
      <c r="A291" s="3"/>
      <c r="E291" s="4"/>
      <c r="F291" s="4"/>
      <c r="G291" s="4">
        <f>IF(COUNT(E291:F291)=0,"",SUM(E291:F291))</f>
      </c>
      <c r="H291" s="5"/>
      <c r="I291" s="4">
        <f>IF(E291="","",E291*IF(H291="",1,H291))</f>
      </c>
    </row>
    <row r="292">
      <c r="A292" s="3"/>
      <c r="E292" s="4"/>
      <c r="F292" s="4"/>
      <c r="G292" s="4">
        <f>IF(COUNT(E292:F292)=0,"",SUM(E292:F292))</f>
      </c>
      <c r="H292" s="5"/>
      <c r="I292" s="4">
        <f>IF(E292="","",E292*IF(H292="",1,H292))</f>
      </c>
    </row>
    <row r="293">
      <c r="A293" s="3"/>
      <c r="E293" s="4"/>
      <c r="F293" s="4"/>
      <c r="G293" s="4">
        <f>IF(COUNT(E293:F293)=0,"",SUM(E293:F293))</f>
      </c>
      <c r="H293" s="5"/>
      <c r="I293" s="4">
        <f>IF(E293="","",E293*IF(H293="",1,H293))</f>
      </c>
    </row>
    <row r="294">
      <c r="A294" s="3"/>
      <c r="E294" s="4"/>
      <c r="F294" s="4"/>
      <c r="G294" s="4">
        <f>IF(COUNT(E294:F294)=0,"",SUM(E294:F294))</f>
      </c>
      <c r="H294" s="5"/>
      <c r="I294" s="4">
        <f>IF(E294="","",E294*IF(H294="",1,H294))</f>
      </c>
    </row>
    <row r="295">
      <c r="A295" s="3"/>
      <c r="E295" s="4"/>
      <c r="F295" s="4"/>
      <c r="G295" s="4">
        <f>IF(COUNT(E295:F295)=0,"",SUM(E295:F295))</f>
      </c>
      <c r="H295" s="5"/>
      <c r="I295" s="4">
        <f>IF(E295="","",E295*IF(H295="",1,H295))</f>
      </c>
    </row>
    <row r="296">
      <c r="A296" s="3"/>
      <c r="E296" s="4"/>
      <c r="F296" s="4"/>
      <c r="G296" s="4">
        <f>IF(COUNT(E296:F296)=0,"",SUM(E296:F296))</f>
      </c>
      <c r="H296" s="5"/>
      <c r="I296" s="4">
        <f>IF(E296="","",E296*IF(H296="",1,H296))</f>
      </c>
    </row>
    <row r="297">
      <c r="A297" s="3"/>
      <c r="E297" s="4"/>
      <c r="F297" s="4"/>
      <c r="G297" s="4">
        <f>IF(COUNT(E297:F297)=0,"",SUM(E297:F297))</f>
      </c>
      <c r="H297" s="5"/>
      <c r="I297" s="4">
        <f>IF(E297="","",E297*IF(H297="",1,H297))</f>
      </c>
    </row>
    <row r="298">
      <c r="A298" s="3"/>
      <c r="E298" s="4"/>
      <c r="F298" s="4"/>
      <c r="G298" s="4">
        <f>IF(COUNT(E298:F298)=0,"",SUM(E298:F298))</f>
      </c>
      <c r="H298" s="5"/>
      <c r="I298" s="4">
        <f>IF(E298="","",E298*IF(H298="",1,H298))</f>
      </c>
    </row>
    <row r="299">
      <c r="A299" s="3"/>
      <c r="E299" s="4"/>
      <c r="F299" s="4"/>
      <c r="G299" s="4">
        <f>IF(COUNT(E299:F299)=0,"",SUM(E299:F299))</f>
      </c>
      <c r="H299" s="5"/>
      <c r="I299" s="4">
        <f>IF(E299="","",E299*IF(H299="",1,H299))</f>
      </c>
    </row>
    <row r="300">
      <c r="A300" s="3"/>
      <c r="E300" s="4"/>
      <c r="F300" s="4"/>
      <c r="G300" s="4">
        <f>IF(COUNT(E300:F300)=0,"",SUM(E300:F300))</f>
      </c>
      <c r="H300" s="5"/>
      <c r="I300" s="4">
        <f>IF(E300="","",E300*IF(H300="",1,H300))</f>
      </c>
    </row>
    <row r="301">
      <c r="A301" s="3"/>
      <c r="E301" s="4"/>
      <c r="F301" s="4"/>
      <c r="G301" s="4">
        <f>IF(COUNT(E301:F301)=0,"",SUM(E301:F301))</f>
      </c>
      <c r="H301" s="5"/>
      <c r="I301" s="4">
        <f>IF(E301="","",E301*IF(H301="",1,H301))</f>
      </c>
    </row>
    <row r="302">
      <c r="A302" s="3"/>
      <c r="E302" s="4"/>
      <c r="F302" s="4"/>
      <c r="G302" s="4">
        <f>IF(COUNT(E302:F302)=0,"",SUM(E302:F302))</f>
      </c>
      <c r="H302" s="5"/>
      <c r="I302" s="4">
        <f>IF(E302="","",E302*IF(H302="",1,H302))</f>
      </c>
    </row>
    <row r="303">
      <c r="A303" s="3"/>
      <c r="E303" s="4"/>
      <c r="F303" s="4"/>
      <c r="G303" s="4">
        <f>IF(COUNT(E303:F303)=0,"",SUM(E303:F303))</f>
      </c>
      <c r="H303" s="5"/>
      <c r="I303" s="4">
        <f>IF(E303="","",E303*IF(H303="",1,H303))</f>
      </c>
    </row>
    <row r="304">
      <c r="A304" s="3"/>
      <c r="E304" s="4"/>
      <c r="F304" s="4"/>
      <c r="G304" s="4">
        <f>IF(COUNT(E304:F304)=0,"",SUM(E304:F304))</f>
      </c>
      <c r="H304" s="5"/>
      <c r="I304" s="4">
        <f>IF(E304="","",E304*IF(H304="",1,H304))</f>
      </c>
    </row>
    <row r="305">
      <c r="A305" s="3"/>
      <c r="E305" s="4"/>
      <c r="F305" s="4"/>
      <c r="G305" s="4">
        <f>IF(COUNT(E305:F305)=0,"",SUM(E305:F305))</f>
      </c>
      <c r="H305" s="5"/>
      <c r="I305" s="4">
        <f>IF(E305="","",E305*IF(H305="",1,H305))</f>
      </c>
    </row>
    <row r="306">
      <c r="A306" s="3"/>
      <c r="E306" s="4"/>
      <c r="F306" s="4"/>
      <c r="G306" s="4">
        <f>IF(COUNT(E306:F306)=0,"",SUM(E306:F306))</f>
      </c>
      <c r="H306" s="5"/>
      <c r="I306" s="4">
        <f>IF(E306="","",E306*IF(H306="",1,H306))</f>
      </c>
    </row>
    <row r="307">
      <c r="A307" s="3"/>
      <c r="E307" s="4"/>
      <c r="F307" s="4"/>
      <c r="G307" s="4">
        <f>IF(COUNT(E307:F307)=0,"",SUM(E307:F307))</f>
      </c>
      <c r="H307" s="5"/>
      <c r="I307" s="4">
        <f>IF(E307="","",E307*IF(H307="",1,H307))</f>
      </c>
    </row>
    <row r="308">
      <c r="A308" s="3"/>
      <c r="E308" s="4"/>
      <c r="F308" s="4"/>
      <c r="G308" s="4">
        <f>IF(COUNT(E308:F308)=0,"",SUM(E308:F308))</f>
      </c>
      <c r="H308" s="5"/>
      <c r="I308" s="4">
        <f>IF(E308="","",E308*IF(H308="",1,H308))</f>
      </c>
    </row>
    <row r="309">
      <c r="A309" s="3"/>
      <c r="E309" s="4"/>
      <c r="F309" s="4"/>
      <c r="G309" s="4">
        <f>IF(COUNT(E309:F309)=0,"",SUM(E309:F309))</f>
      </c>
      <c r="H309" s="5"/>
      <c r="I309" s="4">
        <f>IF(E309="","",E309*IF(H309="",1,H309))</f>
      </c>
    </row>
    <row r="310">
      <c r="A310" s="3"/>
      <c r="E310" s="4"/>
      <c r="F310" s="4"/>
      <c r="G310" s="4">
        <f>IF(COUNT(E310:F310)=0,"",SUM(E310:F310))</f>
      </c>
      <c r="H310" s="5"/>
      <c r="I310" s="4">
        <f>IF(E310="","",E310*IF(H310="",1,H310))</f>
      </c>
    </row>
    <row r="311">
      <c r="A311" s="3"/>
      <c r="E311" s="4"/>
      <c r="F311" s="4"/>
      <c r="G311" s="4">
        <f>IF(COUNT(E311:F311)=0,"",SUM(E311:F311))</f>
      </c>
      <c r="H311" s="5"/>
      <c r="I311" s="4">
        <f>IF(E311="","",E311*IF(H311="",1,H311))</f>
      </c>
    </row>
    <row r="312">
      <c r="A312" s="3"/>
      <c r="E312" s="4"/>
      <c r="F312" s="4"/>
      <c r="G312" s="4">
        <f>IF(COUNT(E312:F312)=0,"",SUM(E312:F312))</f>
      </c>
      <c r="H312" s="5"/>
      <c r="I312" s="4">
        <f>IF(E312="","",E312*IF(H312="",1,H312))</f>
      </c>
    </row>
    <row r="313">
      <c r="A313" s="3"/>
      <c r="E313" s="4"/>
      <c r="F313" s="4"/>
      <c r="G313" s="4">
        <f>IF(COUNT(E313:F313)=0,"",SUM(E313:F313))</f>
      </c>
      <c r="H313" s="5"/>
      <c r="I313" s="4">
        <f>IF(E313="","",E313*IF(H313="",1,H313))</f>
      </c>
    </row>
    <row r="314">
      <c r="A314" s="3"/>
      <c r="E314" s="4"/>
      <c r="F314" s="4"/>
      <c r="G314" s="4">
        <f>IF(COUNT(E314:F314)=0,"",SUM(E314:F314))</f>
      </c>
      <c r="H314" s="5"/>
      <c r="I314" s="4">
        <f>IF(E314="","",E314*IF(H314="",1,H314))</f>
      </c>
    </row>
    <row r="315">
      <c r="A315" s="3"/>
      <c r="E315" s="4"/>
      <c r="F315" s="4"/>
      <c r="G315" s="4">
        <f>IF(COUNT(E315:F315)=0,"",SUM(E315:F315))</f>
      </c>
      <c r="H315" s="5"/>
      <c r="I315" s="4">
        <f>IF(E315="","",E315*IF(H315="",1,H315))</f>
      </c>
    </row>
    <row r="316">
      <c r="A316" s="3"/>
      <c r="E316" s="4"/>
      <c r="F316" s="4"/>
      <c r="G316" s="4">
        <f>IF(COUNT(E316:F316)=0,"",SUM(E316:F316))</f>
      </c>
      <c r="H316" s="5"/>
      <c r="I316" s="4">
        <f>IF(E316="","",E316*IF(H316="",1,H316))</f>
      </c>
    </row>
    <row r="317">
      <c r="A317" s="3"/>
      <c r="E317" s="4"/>
      <c r="F317" s="4"/>
      <c r="G317" s="4">
        <f>IF(COUNT(E317:F317)=0,"",SUM(E317:F317))</f>
      </c>
      <c r="H317" s="5"/>
      <c r="I317" s="4">
        <f>IF(E317="","",E317*IF(H317="",1,H317))</f>
      </c>
    </row>
    <row r="318">
      <c r="A318" s="3"/>
      <c r="E318" s="4"/>
      <c r="F318" s="4"/>
      <c r="G318" s="4">
        <f>IF(COUNT(E318:F318)=0,"",SUM(E318:F318))</f>
      </c>
      <c r="H318" s="5"/>
      <c r="I318" s="4">
        <f>IF(E318="","",E318*IF(H318="",1,H318))</f>
      </c>
    </row>
    <row r="319">
      <c r="A319" s="3"/>
      <c r="E319" s="4"/>
      <c r="F319" s="4"/>
      <c r="G319" s="4">
        <f>IF(COUNT(E319:F319)=0,"",SUM(E319:F319))</f>
      </c>
      <c r="H319" s="5"/>
      <c r="I319" s="4">
        <f>IF(E319="","",E319*IF(H319="",1,H319))</f>
      </c>
    </row>
    <row r="320">
      <c r="A320" s="3"/>
      <c r="E320" s="4"/>
      <c r="F320" s="4"/>
      <c r="G320" s="4">
        <f>IF(COUNT(E320:F320)=0,"",SUM(E320:F320))</f>
      </c>
      <c r="H320" s="5"/>
      <c r="I320" s="4">
        <f>IF(E320="","",E320*IF(H320="",1,H320))</f>
      </c>
    </row>
    <row r="321">
      <c r="A321" s="3"/>
      <c r="E321" s="4"/>
      <c r="F321" s="4"/>
      <c r="G321" s="4">
        <f>IF(COUNT(E321:F321)=0,"",SUM(E321:F321))</f>
      </c>
      <c r="H321" s="5"/>
      <c r="I321" s="4">
        <f>IF(E321="","",E321*IF(H321="",1,H321))</f>
      </c>
    </row>
    <row r="322">
      <c r="A322" s="3"/>
      <c r="E322" s="4"/>
      <c r="F322" s="4"/>
      <c r="G322" s="4">
        <f>IF(COUNT(E322:F322)=0,"",SUM(E322:F322))</f>
      </c>
      <c r="H322" s="5"/>
      <c r="I322" s="4">
        <f>IF(E322="","",E322*IF(H322="",1,H322))</f>
      </c>
    </row>
    <row r="323">
      <c r="A323" s="3"/>
      <c r="E323" s="4"/>
      <c r="F323" s="4"/>
      <c r="G323" s="4">
        <f>IF(COUNT(E323:F323)=0,"",SUM(E323:F323))</f>
      </c>
      <c r="H323" s="5"/>
      <c r="I323" s="4">
        <f>IF(E323="","",E323*IF(H323="",1,H323))</f>
      </c>
    </row>
    <row r="324">
      <c r="A324" s="3"/>
      <c r="E324" s="4"/>
      <c r="F324" s="4"/>
      <c r="G324" s="4">
        <f>IF(COUNT(E324:F324)=0,"",SUM(E324:F324))</f>
      </c>
      <c r="H324" s="5"/>
      <c r="I324" s="4">
        <f>IF(E324="","",E324*IF(H324="",1,H324))</f>
      </c>
    </row>
    <row r="325">
      <c r="A325" s="3"/>
      <c r="E325" s="4"/>
      <c r="F325" s="4"/>
      <c r="G325" s="4">
        <f>IF(COUNT(E325:F325)=0,"",SUM(E325:F325))</f>
      </c>
      <c r="H325" s="5"/>
      <c r="I325" s="4">
        <f>IF(E325="","",E325*IF(H325="",1,H325))</f>
      </c>
    </row>
    <row r="326">
      <c r="A326" s="3"/>
      <c r="E326" s="4"/>
      <c r="F326" s="4"/>
      <c r="G326" s="4">
        <f>IF(COUNT(E326:F326)=0,"",SUM(E326:F326))</f>
      </c>
      <c r="H326" s="5"/>
      <c r="I326" s="4">
        <f>IF(E326="","",E326*IF(H326="",1,H326))</f>
      </c>
    </row>
    <row r="327">
      <c r="A327" s="3"/>
      <c r="E327" s="4"/>
      <c r="F327" s="4"/>
      <c r="G327" s="4">
        <f>IF(COUNT(E327:F327)=0,"",SUM(E327:F327))</f>
      </c>
      <c r="H327" s="5"/>
      <c r="I327" s="4">
        <f>IF(E327="","",E327*IF(H327="",1,H327))</f>
      </c>
    </row>
    <row r="328">
      <c r="A328" s="3"/>
      <c r="E328" s="4"/>
      <c r="F328" s="4"/>
      <c r="G328" s="4">
        <f>IF(COUNT(E328:F328)=0,"",SUM(E328:F328))</f>
      </c>
      <c r="H328" s="5"/>
      <c r="I328" s="4">
        <f>IF(E328="","",E328*IF(H328="",1,H328))</f>
      </c>
    </row>
    <row r="329">
      <c r="A329" s="3"/>
      <c r="E329" s="4"/>
      <c r="F329" s="4"/>
      <c r="G329" s="4">
        <f>IF(COUNT(E329:F329)=0,"",SUM(E329:F329))</f>
      </c>
      <c r="H329" s="5"/>
      <c r="I329" s="4">
        <f>IF(E329="","",E329*IF(H329="",1,H329))</f>
      </c>
    </row>
    <row r="330">
      <c r="A330" s="3"/>
      <c r="E330" s="4"/>
      <c r="F330" s="4"/>
      <c r="G330" s="4">
        <f>IF(COUNT(E330:F330)=0,"",SUM(E330:F330))</f>
      </c>
      <c r="H330" s="5"/>
      <c r="I330" s="4">
        <f>IF(E330="","",E330*IF(H330="",1,H330))</f>
      </c>
    </row>
    <row r="331">
      <c r="A331" s="3"/>
      <c r="E331" s="4"/>
      <c r="F331" s="4"/>
      <c r="G331" s="4">
        <f>IF(COUNT(E331:F331)=0,"",SUM(E331:F331))</f>
      </c>
      <c r="H331" s="5"/>
      <c r="I331" s="4">
        <f>IF(E331="","",E331*IF(H331="",1,H331))</f>
      </c>
    </row>
    <row r="332">
      <c r="A332" s="3"/>
      <c r="E332" s="4"/>
      <c r="F332" s="4"/>
      <c r="G332" s="4">
        <f>IF(COUNT(E332:F332)=0,"",SUM(E332:F332))</f>
      </c>
      <c r="H332" s="5"/>
      <c r="I332" s="4">
        <f>IF(E332="","",E332*IF(H332="",1,H332))</f>
      </c>
    </row>
    <row r="333">
      <c r="A333" s="3"/>
      <c r="E333" s="4"/>
      <c r="F333" s="4"/>
      <c r="G333" s="4">
        <f>IF(COUNT(E333:F333)=0,"",SUM(E333:F333))</f>
      </c>
      <c r="H333" s="5"/>
      <c r="I333" s="4">
        <f>IF(E333="","",E333*IF(H333="",1,H333))</f>
      </c>
    </row>
    <row r="334">
      <c r="A334" s="3"/>
      <c r="E334" s="4"/>
      <c r="F334" s="4"/>
      <c r="G334" s="4">
        <f>IF(COUNT(E334:F334)=0,"",SUM(E334:F334))</f>
      </c>
      <c r="H334" s="5"/>
      <c r="I334" s="4">
        <f>IF(E334="","",E334*IF(H334="",1,H334))</f>
      </c>
    </row>
    <row r="335">
      <c r="A335" s="3"/>
      <c r="E335" s="4"/>
      <c r="F335" s="4"/>
      <c r="G335" s="4">
        <f>IF(COUNT(E335:F335)=0,"",SUM(E335:F335))</f>
      </c>
      <c r="H335" s="5"/>
      <c r="I335" s="4">
        <f>IF(E335="","",E335*IF(H335="",1,H335))</f>
      </c>
    </row>
    <row r="336">
      <c r="A336" s="3"/>
      <c r="E336" s="4"/>
      <c r="F336" s="4"/>
      <c r="G336" s="4">
        <f>IF(COUNT(E336:F336)=0,"",SUM(E336:F336))</f>
      </c>
      <c r="H336" s="5"/>
      <c r="I336" s="4">
        <f>IF(E336="","",E336*IF(H336="",1,H336))</f>
      </c>
    </row>
    <row r="337">
      <c r="A337" s="3"/>
      <c r="E337" s="4"/>
      <c r="F337" s="4"/>
      <c r="G337" s="4">
        <f>IF(COUNT(E337:F337)=0,"",SUM(E337:F337))</f>
      </c>
      <c r="H337" s="5"/>
      <c r="I337" s="4">
        <f>IF(E337="","",E337*IF(H337="",1,H337))</f>
      </c>
    </row>
    <row r="338">
      <c r="A338" s="3"/>
      <c r="E338" s="4"/>
      <c r="F338" s="4"/>
      <c r="G338" s="4">
        <f>IF(COUNT(E338:F338)=0,"",SUM(E338:F338))</f>
      </c>
      <c r="H338" s="5"/>
      <c r="I338" s="4">
        <f>IF(E338="","",E338*IF(H338="",1,H338))</f>
      </c>
    </row>
    <row r="339">
      <c r="A339" s="3"/>
      <c r="E339" s="4"/>
      <c r="F339" s="4"/>
      <c r="G339" s="4">
        <f>IF(COUNT(E339:F339)=0,"",SUM(E339:F339))</f>
      </c>
      <c r="H339" s="5"/>
      <c r="I339" s="4">
        <f>IF(E339="","",E339*IF(H339="",1,H339))</f>
      </c>
    </row>
    <row r="340">
      <c r="A340" s="3"/>
      <c r="E340" s="4"/>
      <c r="F340" s="4"/>
      <c r="G340" s="4">
        <f>IF(COUNT(E340:F340)=0,"",SUM(E340:F340))</f>
      </c>
      <c r="H340" s="5"/>
      <c r="I340" s="4">
        <f>IF(E340="","",E340*IF(H340="",1,H340))</f>
      </c>
    </row>
    <row r="341">
      <c r="A341" s="3"/>
      <c r="E341" s="4"/>
      <c r="F341" s="4"/>
      <c r="G341" s="4">
        <f>IF(COUNT(E341:F341)=0,"",SUM(E341:F341))</f>
      </c>
      <c r="H341" s="5"/>
      <c r="I341" s="4">
        <f>IF(E341="","",E341*IF(H341="",1,H341))</f>
      </c>
    </row>
    <row r="342">
      <c r="A342" s="3"/>
      <c r="E342" s="4"/>
      <c r="F342" s="4"/>
      <c r="G342" s="4">
        <f>IF(COUNT(E342:F342)=0,"",SUM(E342:F342))</f>
      </c>
      <c r="H342" s="5"/>
      <c r="I342" s="4">
        <f>IF(E342="","",E342*IF(H342="",1,H342))</f>
      </c>
    </row>
    <row r="343">
      <c r="A343" s="3"/>
      <c r="E343" s="4"/>
      <c r="F343" s="4"/>
      <c r="G343" s="4">
        <f>IF(COUNT(E343:F343)=0,"",SUM(E343:F343))</f>
      </c>
      <c r="H343" s="5"/>
      <c r="I343" s="4">
        <f>IF(E343="","",E343*IF(H343="",1,H343))</f>
      </c>
    </row>
    <row r="344">
      <c r="A344" s="3"/>
      <c r="E344" s="4"/>
      <c r="F344" s="4"/>
      <c r="G344" s="4">
        <f>IF(COUNT(E344:F344)=0,"",SUM(E344:F344))</f>
      </c>
      <c r="H344" s="5"/>
      <c r="I344" s="4">
        <f>IF(E344="","",E344*IF(H344="",1,H344))</f>
      </c>
    </row>
    <row r="345">
      <c r="A345" s="3"/>
      <c r="E345" s="4"/>
      <c r="F345" s="4"/>
      <c r="G345" s="4">
        <f>IF(COUNT(E345:F345)=0,"",SUM(E345:F345))</f>
      </c>
      <c r="H345" s="5"/>
      <c r="I345" s="4">
        <f>IF(E345="","",E345*IF(H345="",1,H345))</f>
      </c>
    </row>
    <row r="346">
      <c r="A346" s="3"/>
      <c r="E346" s="4"/>
      <c r="F346" s="4"/>
      <c r="G346" s="4">
        <f>IF(COUNT(E346:F346)=0,"",SUM(E346:F346))</f>
      </c>
      <c r="H346" s="5"/>
      <c r="I346" s="4">
        <f>IF(E346="","",E346*IF(H346="",1,H346))</f>
      </c>
    </row>
    <row r="347">
      <c r="A347" s="3"/>
      <c r="E347" s="4"/>
      <c r="F347" s="4"/>
      <c r="G347" s="4">
        <f>IF(COUNT(E347:F347)=0,"",SUM(E347:F347))</f>
      </c>
      <c r="H347" s="5"/>
      <c r="I347" s="4">
        <f>IF(E347="","",E347*IF(H347="",1,H347))</f>
      </c>
    </row>
    <row r="348">
      <c r="A348" s="3"/>
      <c r="E348" s="4"/>
      <c r="F348" s="4"/>
      <c r="G348" s="4">
        <f>IF(COUNT(E348:F348)=0,"",SUM(E348:F348))</f>
      </c>
      <c r="H348" s="5"/>
      <c r="I348" s="4">
        <f>IF(E348="","",E348*IF(H348="",1,H348))</f>
      </c>
    </row>
    <row r="349">
      <c r="A349" s="3"/>
      <c r="E349" s="4"/>
      <c r="F349" s="4"/>
      <c r="G349" s="4">
        <f>IF(COUNT(E349:F349)=0,"",SUM(E349:F349))</f>
      </c>
      <c r="H349" s="5"/>
      <c r="I349" s="4">
        <f>IF(E349="","",E349*IF(H349="",1,H349))</f>
      </c>
    </row>
    <row r="350">
      <c r="A350" s="3"/>
      <c r="E350" s="4"/>
      <c r="F350" s="4"/>
      <c r="G350" s="4">
        <f>IF(COUNT(E350:F350)=0,"",SUM(E350:F350))</f>
      </c>
      <c r="H350" s="5"/>
      <c r="I350" s="4">
        <f>IF(E350="","",E350*IF(H350="",1,H350))</f>
      </c>
    </row>
    <row r="351">
      <c r="A351" s="3"/>
      <c r="E351" s="4"/>
      <c r="F351" s="4"/>
      <c r="G351" s="4">
        <f>IF(COUNT(E351:F351)=0,"",SUM(E351:F351))</f>
      </c>
      <c r="H351" s="5"/>
      <c r="I351" s="4">
        <f>IF(E351="","",E351*IF(H351="",1,H351))</f>
      </c>
    </row>
    <row r="352">
      <c r="A352" s="3"/>
      <c r="E352" s="4"/>
      <c r="F352" s="4"/>
      <c r="G352" s="4">
        <f>IF(COUNT(E352:F352)=0,"",SUM(E352:F352))</f>
      </c>
      <c r="H352" s="5"/>
      <c r="I352" s="4">
        <f>IF(E352="","",E352*IF(H352="",1,H352))</f>
      </c>
    </row>
    <row r="353">
      <c r="A353" s="3"/>
      <c r="E353" s="4"/>
      <c r="F353" s="4"/>
      <c r="G353" s="4">
        <f>IF(COUNT(E353:F353)=0,"",SUM(E353:F353))</f>
      </c>
      <c r="H353" s="5"/>
      <c r="I353" s="4">
        <f>IF(E353="","",E353*IF(H353="",1,H353))</f>
      </c>
    </row>
    <row r="354">
      <c r="A354" s="3"/>
      <c r="E354" s="4"/>
      <c r="F354" s="4"/>
      <c r="G354" s="4">
        <f>IF(COUNT(E354:F354)=0,"",SUM(E354:F354))</f>
      </c>
      <c r="H354" s="5"/>
      <c r="I354" s="4">
        <f>IF(E354="","",E354*IF(H354="",1,H354))</f>
      </c>
    </row>
    <row r="355">
      <c r="A355" s="3"/>
      <c r="E355" s="4"/>
      <c r="F355" s="4"/>
      <c r="G355" s="4">
        <f>IF(COUNT(E355:F355)=0,"",SUM(E355:F355))</f>
      </c>
      <c r="H355" s="5"/>
      <c r="I355" s="4">
        <f>IF(E355="","",E355*IF(H355="",1,H355))</f>
      </c>
    </row>
    <row r="356">
      <c r="A356" s="3"/>
      <c r="E356" s="4"/>
      <c r="F356" s="4"/>
      <c r="G356" s="4">
        <f>IF(COUNT(E356:F356)=0,"",SUM(E356:F356))</f>
      </c>
      <c r="H356" s="5"/>
      <c r="I356" s="4">
        <f>IF(E356="","",E356*IF(H356="",1,H356))</f>
      </c>
    </row>
    <row r="357">
      <c r="A357" s="3"/>
      <c r="E357" s="4"/>
      <c r="F357" s="4"/>
      <c r="G357" s="4">
        <f>IF(COUNT(E357:F357)=0,"",SUM(E357:F357))</f>
      </c>
      <c r="H357" s="5"/>
      <c r="I357" s="4">
        <f>IF(E357="","",E357*IF(H357="",1,H357))</f>
      </c>
    </row>
    <row r="358">
      <c r="A358" s="3"/>
      <c r="E358" s="4"/>
      <c r="F358" s="4"/>
      <c r="G358" s="4">
        <f>IF(COUNT(E358:F358)=0,"",SUM(E358:F358))</f>
      </c>
      <c r="H358" s="5"/>
      <c r="I358" s="4">
        <f>IF(E358="","",E358*IF(H358="",1,H358))</f>
      </c>
    </row>
    <row r="359">
      <c r="A359" s="3"/>
      <c r="E359" s="4"/>
      <c r="F359" s="4"/>
      <c r="G359" s="4">
        <f>IF(COUNT(E359:F359)=0,"",SUM(E359:F359))</f>
      </c>
      <c r="H359" s="5"/>
      <c r="I359" s="4">
        <f>IF(E359="","",E359*IF(H359="",1,H359))</f>
      </c>
    </row>
    <row r="360">
      <c r="A360" s="3"/>
      <c r="E360" s="4"/>
      <c r="F360" s="4"/>
      <c r="G360" s="4">
        <f>IF(COUNT(E360:F360)=0,"",SUM(E360:F360))</f>
      </c>
      <c r="H360" s="5"/>
      <c r="I360" s="4">
        <f>IF(E360="","",E360*IF(H360="",1,H360))</f>
      </c>
    </row>
    <row r="361">
      <c r="A361" s="3"/>
      <c r="E361" s="4"/>
      <c r="F361" s="4"/>
      <c r="G361" s="4">
        <f>IF(COUNT(E361:F361)=0,"",SUM(E361:F361))</f>
      </c>
      <c r="H361" s="5"/>
      <c r="I361" s="4">
        <f>IF(E361="","",E361*IF(H361="",1,H361))</f>
      </c>
    </row>
    <row r="362">
      <c r="A362" s="3"/>
      <c r="E362" s="4"/>
      <c r="F362" s="4"/>
      <c r="G362" s="4">
        <f>IF(COUNT(E362:F362)=0,"",SUM(E362:F362))</f>
      </c>
      <c r="H362" s="5"/>
      <c r="I362" s="4">
        <f>IF(E362="","",E362*IF(H362="",1,H362))</f>
      </c>
    </row>
    <row r="363">
      <c r="A363" s="3"/>
      <c r="E363" s="4"/>
      <c r="F363" s="4"/>
      <c r="G363" s="4">
        <f>IF(COUNT(E363:F363)=0,"",SUM(E363:F363))</f>
      </c>
      <c r="H363" s="5"/>
      <c r="I363" s="4">
        <f>IF(E363="","",E363*IF(H363="",1,H363))</f>
      </c>
    </row>
    <row r="364">
      <c r="A364" s="3"/>
      <c r="E364" s="4"/>
      <c r="F364" s="4"/>
      <c r="G364" s="4">
        <f>IF(COUNT(E364:F364)=0,"",SUM(E364:F364))</f>
      </c>
      <c r="H364" s="5"/>
      <c r="I364" s="4">
        <f>IF(E364="","",E364*IF(H364="",1,H364))</f>
      </c>
    </row>
    <row r="365">
      <c r="A365" s="3"/>
      <c r="E365" s="4"/>
      <c r="F365" s="4"/>
      <c r="G365" s="4">
        <f>IF(COUNT(E365:F365)=0,"",SUM(E365:F365))</f>
      </c>
      <c r="H365" s="5"/>
      <c r="I365" s="4">
        <f>IF(E365="","",E365*IF(H365="",1,H365))</f>
      </c>
    </row>
    <row r="366">
      <c r="A366" s="3"/>
      <c r="E366" s="4"/>
      <c r="F366" s="4"/>
      <c r="G366" s="4">
        <f>IF(COUNT(E366:F366)=0,"",SUM(E366:F366))</f>
      </c>
      <c r="H366" s="5"/>
      <c r="I366" s="4">
        <f>IF(E366="","",E366*IF(H366="",1,H366))</f>
      </c>
    </row>
    <row r="367">
      <c r="A367" s="3"/>
      <c r="E367" s="4"/>
      <c r="F367" s="4"/>
      <c r="G367" s="4">
        <f>IF(COUNT(E367:F367)=0,"",SUM(E367:F367))</f>
      </c>
      <c r="H367" s="5"/>
      <c r="I367" s="4">
        <f>IF(E367="","",E367*IF(H367="",1,H367))</f>
      </c>
    </row>
    <row r="368">
      <c r="A368" s="3"/>
      <c r="E368" s="4"/>
      <c r="F368" s="4"/>
      <c r="G368" s="4">
        <f>IF(COUNT(E368:F368)=0,"",SUM(E368:F368))</f>
      </c>
      <c r="H368" s="5"/>
      <c r="I368" s="4">
        <f>IF(E368="","",E368*IF(H368="",1,H368))</f>
      </c>
    </row>
    <row r="369">
      <c r="A369" s="3"/>
      <c r="E369" s="4"/>
      <c r="F369" s="4"/>
      <c r="G369" s="4">
        <f>IF(COUNT(E369:F369)=0,"",SUM(E369:F369))</f>
      </c>
      <c r="H369" s="5"/>
      <c r="I369" s="4">
        <f>IF(E369="","",E369*IF(H369="",1,H369))</f>
      </c>
    </row>
    <row r="370">
      <c r="A370" s="3"/>
      <c r="E370" s="4"/>
      <c r="F370" s="4"/>
      <c r="G370" s="4">
        <f>IF(COUNT(E370:F370)=0,"",SUM(E370:F370))</f>
      </c>
      <c r="H370" s="5"/>
      <c r="I370" s="4">
        <f>IF(E370="","",E370*IF(H370="",1,H370))</f>
      </c>
    </row>
    <row r="371">
      <c r="A371" s="3"/>
      <c r="E371" s="4"/>
      <c r="F371" s="4"/>
      <c r="G371" s="4">
        <f>IF(COUNT(E371:F371)=0,"",SUM(E371:F371))</f>
      </c>
      <c r="H371" s="5"/>
      <c r="I371" s="4">
        <f>IF(E371="","",E371*IF(H371="",1,H371))</f>
      </c>
    </row>
    <row r="372">
      <c r="A372" s="3"/>
      <c r="E372" s="4"/>
      <c r="F372" s="4"/>
      <c r="G372" s="4">
        <f>IF(COUNT(E372:F372)=0,"",SUM(E372:F372))</f>
      </c>
      <c r="H372" s="5"/>
      <c r="I372" s="4">
        <f>IF(E372="","",E372*IF(H372="",1,H372))</f>
      </c>
    </row>
    <row r="373">
      <c r="A373" s="3"/>
      <c r="E373" s="4"/>
      <c r="F373" s="4"/>
      <c r="G373" s="4">
        <f>IF(COUNT(E373:F373)=0,"",SUM(E373:F373))</f>
      </c>
      <c r="H373" s="5"/>
      <c r="I373" s="4">
        <f>IF(E373="","",E373*IF(H373="",1,H373))</f>
      </c>
    </row>
    <row r="374">
      <c r="A374" s="3"/>
      <c r="E374" s="4"/>
      <c r="F374" s="4"/>
      <c r="G374" s="4">
        <f>IF(COUNT(E374:F374)=0,"",SUM(E374:F374))</f>
      </c>
      <c r="H374" s="5"/>
      <c r="I374" s="4">
        <f>IF(E374="","",E374*IF(H374="",1,H374))</f>
      </c>
    </row>
    <row r="375">
      <c r="A375" s="3"/>
      <c r="E375" s="4"/>
      <c r="F375" s="4"/>
      <c r="G375" s="4">
        <f>IF(COUNT(E375:F375)=0,"",SUM(E375:F375))</f>
      </c>
      <c r="H375" s="5"/>
      <c r="I375" s="4">
        <f>IF(E375="","",E375*IF(H375="",1,H375))</f>
      </c>
    </row>
    <row r="376">
      <c r="A376" s="3"/>
      <c r="E376" s="4"/>
      <c r="F376" s="4"/>
      <c r="G376" s="4">
        <f>IF(COUNT(E376:F376)=0,"",SUM(E376:F376))</f>
      </c>
      <c r="H376" s="5"/>
      <c r="I376" s="4">
        <f>IF(E376="","",E376*IF(H376="",1,H376))</f>
      </c>
    </row>
    <row r="377">
      <c r="A377" s="3"/>
      <c r="E377" s="4"/>
      <c r="F377" s="4"/>
      <c r="G377" s="4">
        <f>IF(COUNT(E377:F377)=0,"",SUM(E377:F377))</f>
      </c>
      <c r="H377" s="5"/>
      <c r="I377" s="4">
        <f>IF(E377="","",E377*IF(H377="",1,H377))</f>
      </c>
    </row>
    <row r="378">
      <c r="A378" s="3"/>
      <c r="E378" s="4"/>
      <c r="F378" s="4"/>
      <c r="G378" s="4">
        <f>IF(COUNT(E378:F378)=0,"",SUM(E378:F378))</f>
      </c>
      <c r="H378" s="5"/>
      <c r="I378" s="4">
        <f>IF(E378="","",E378*IF(H378="",1,H378))</f>
      </c>
    </row>
    <row r="379">
      <c r="A379" s="3"/>
      <c r="E379" s="4"/>
      <c r="F379" s="4"/>
      <c r="G379" s="4">
        <f>IF(COUNT(E379:F379)=0,"",SUM(E379:F379))</f>
      </c>
      <c r="H379" s="5"/>
      <c r="I379" s="4">
        <f>IF(E379="","",E379*IF(H379="",1,H379))</f>
      </c>
    </row>
    <row r="380">
      <c r="A380" s="3"/>
      <c r="E380" s="4"/>
      <c r="F380" s="4"/>
      <c r="G380" s="4">
        <f>IF(COUNT(E380:F380)=0,"",SUM(E380:F380))</f>
      </c>
      <c r="H380" s="5"/>
      <c r="I380" s="4">
        <f>IF(E380="","",E380*IF(H380="",1,H380))</f>
      </c>
    </row>
    <row r="381">
      <c r="A381" s="3"/>
      <c r="E381" s="4"/>
      <c r="F381" s="4"/>
      <c r="G381" s="4">
        <f>IF(COUNT(E381:F381)=0,"",SUM(E381:F381))</f>
      </c>
      <c r="H381" s="5"/>
      <c r="I381" s="4">
        <f>IF(E381="","",E381*IF(H381="",1,H381))</f>
      </c>
    </row>
    <row r="382">
      <c r="A382" s="3"/>
      <c r="E382" s="4"/>
      <c r="F382" s="4"/>
      <c r="G382" s="4">
        <f>IF(COUNT(E382:F382)=0,"",SUM(E382:F382))</f>
      </c>
      <c r="H382" s="5"/>
      <c r="I382" s="4">
        <f>IF(E382="","",E382*IF(H382="",1,H382))</f>
      </c>
    </row>
    <row r="383">
      <c r="A383" s="3"/>
      <c r="E383" s="4"/>
      <c r="F383" s="4"/>
      <c r="G383" s="4">
        <f>IF(COUNT(E383:F383)=0,"",SUM(E383:F383))</f>
      </c>
      <c r="H383" s="5"/>
      <c r="I383" s="4">
        <f>IF(E383="","",E383*IF(H383="",1,H383))</f>
      </c>
    </row>
    <row r="384">
      <c r="A384" s="3"/>
      <c r="E384" s="4"/>
      <c r="F384" s="4"/>
      <c r="G384" s="4">
        <f>IF(COUNT(E384:F384)=0,"",SUM(E384:F384))</f>
      </c>
      <c r="H384" s="5"/>
      <c r="I384" s="4">
        <f>IF(E384="","",E384*IF(H384="",1,H384))</f>
      </c>
    </row>
    <row r="385">
      <c r="A385" s="3"/>
      <c r="E385" s="4"/>
      <c r="F385" s="4"/>
      <c r="G385" s="4">
        <f>IF(COUNT(E385:F385)=0,"",SUM(E385:F385))</f>
      </c>
      <c r="H385" s="5"/>
      <c r="I385" s="4">
        <f>IF(E385="","",E385*IF(H385="",1,H385))</f>
      </c>
    </row>
    <row r="386">
      <c r="A386" s="3"/>
      <c r="E386" s="4"/>
      <c r="F386" s="4"/>
      <c r="G386" s="4">
        <f>IF(COUNT(E386:F386)=0,"",SUM(E386:F386))</f>
      </c>
      <c r="H386" s="5"/>
      <c r="I386" s="4">
        <f>IF(E386="","",E386*IF(H386="",1,H386))</f>
      </c>
    </row>
    <row r="387">
      <c r="A387" s="3"/>
      <c r="E387" s="4"/>
      <c r="F387" s="4"/>
      <c r="G387" s="4">
        <f>IF(COUNT(E387:F387)=0,"",SUM(E387:F387))</f>
      </c>
      <c r="H387" s="5"/>
      <c r="I387" s="4">
        <f>IF(E387="","",E387*IF(H387="",1,H387))</f>
      </c>
    </row>
    <row r="388">
      <c r="A388" s="3"/>
      <c r="E388" s="4"/>
      <c r="F388" s="4"/>
      <c r="G388" s="4">
        <f>IF(COUNT(E388:F388)=0,"",SUM(E388:F388))</f>
      </c>
      <c r="H388" s="5"/>
      <c r="I388" s="4">
        <f>IF(E388="","",E388*IF(H388="",1,H388))</f>
      </c>
    </row>
    <row r="389">
      <c r="A389" s="3"/>
      <c r="E389" s="4"/>
      <c r="F389" s="4"/>
      <c r="G389" s="4">
        <f>IF(COUNT(E389:F389)=0,"",SUM(E389:F389))</f>
      </c>
      <c r="H389" s="5"/>
      <c r="I389" s="4">
        <f>IF(E389="","",E389*IF(H389="",1,H389))</f>
      </c>
    </row>
    <row r="390">
      <c r="A390" s="3"/>
      <c r="E390" s="4"/>
      <c r="F390" s="4"/>
      <c r="G390" s="4">
        <f>IF(COUNT(E390:F390)=0,"",SUM(E390:F390))</f>
      </c>
      <c r="H390" s="5"/>
      <c r="I390" s="4">
        <f>IF(E390="","",E390*IF(H390="",1,H390))</f>
      </c>
    </row>
    <row r="391">
      <c r="A391" s="3"/>
      <c r="E391" s="4"/>
      <c r="F391" s="4"/>
      <c r="G391" s="4">
        <f>IF(COUNT(E391:F391)=0,"",SUM(E391:F391))</f>
      </c>
      <c r="H391" s="5"/>
      <c r="I391" s="4">
        <f>IF(E391="","",E391*IF(H391="",1,H391))</f>
      </c>
    </row>
    <row r="392">
      <c r="A392" s="3"/>
      <c r="E392" s="4"/>
      <c r="F392" s="4"/>
      <c r="G392" s="4">
        <f>IF(COUNT(E392:F392)=0,"",SUM(E392:F392))</f>
      </c>
      <c r="H392" s="5"/>
      <c r="I392" s="4">
        <f>IF(E392="","",E392*IF(H392="",1,H392))</f>
      </c>
    </row>
    <row r="393">
      <c r="A393" s="3"/>
      <c r="E393" s="4"/>
      <c r="F393" s="4"/>
      <c r="G393" s="4">
        <f>IF(COUNT(E393:F393)=0,"",SUM(E393:F393))</f>
      </c>
      <c r="H393" s="5"/>
      <c r="I393" s="4">
        <f>IF(E393="","",E393*IF(H393="",1,H393))</f>
      </c>
    </row>
    <row r="394">
      <c r="A394" s="3"/>
      <c r="E394" s="4"/>
      <c r="F394" s="4"/>
      <c r="G394" s="4">
        <f>IF(COUNT(E394:F394)=0,"",SUM(E394:F394))</f>
      </c>
      <c r="H394" s="5"/>
      <c r="I394" s="4">
        <f>IF(E394="","",E394*IF(H394="",1,H394))</f>
      </c>
    </row>
    <row r="395">
      <c r="A395" s="3"/>
      <c r="E395" s="4"/>
      <c r="F395" s="4"/>
      <c r="G395" s="4">
        <f>IF(COUNT(E395:F395)=0,"",SUM(E395:F395))</f>
      </c>
      <c r="H395" s="5"/>
      <c r="I395" s="4">
        <f>IF(E395="","",E395*IF(H395="",1,H395))</f>
      </c>
    </row>
    <row r="396">
      <c r="A396" s="3"/>
      <c r="E396" s="4"/>
      <c r="F396" s="4"/>
      <c r="G396" s="4">
        <f>IF(COUNT(E396:F396)=0,"",SUM(E396:F396))</f>
      </c>
      <c r="H396" s="5"/>
      <c r="I396" s="4">
        <f>IF(E396="","",E396*IF(H396="",1,H396))</f>
      </c>
    </row>
    <row r="397">
      <c r="A397" s="3"/>
      <c r="E397" s="4"/>
      <c r="F397" s="4"/>
      <c r="G397" s="4">
        <f>IF(COUNT(E397:F397)=0,"",SUM(E397:F397))</f>
      </c>
      <c r="H397" s="5"/>
      <c r="I397" s="4">
        <f>IF(E397="","",E397*IF(H397="",1,H397))</f>
      </c>
    </row>
    <row r="398">
      <c r="A398" s="3"/>
      <c r="E398" s="4"/>
      <c r="F398" s="4"/>
      <c r="G398" s="4">
        <f>IF(COUNT(E398:F398)=0,"",SUM(E398:F398))</f>
      </c>
      <c r="H398" s="5"/>
      <c r="I398" s="4">
        <f>IF(E398="","",E398*IF(H398="",1,H398))</f>
      </c>
    </row>
    <row r="399">
      <c r="A399" s="3"/>
      <c r="E399" s="4"/>
      <c r="F399" s="4"/>
      <c r="G399" s="4">
        <f>IF(COUNT(E399:F399)=0,"",SUM(E399:F399))</f>
      </c>
      <c r="H399" s="5"/>
      <c r="I399" s="4">
        <f>IF(E399="","",E399*IF(H399="",1,H399))</f>
      </c>
    </row>
    <row r="400">
      <c r="A400" s="3"/>
      <c r="E400" s="4"/>
      <c r="F400" s="4"/>
      <c r="G400" s="4">
        <f>IF(COUNT(E400:F400)=0,"",SUM(E400:F400))</f>
      </c>
      <c r="H400" s="5"/>
      <c r="I400" s="4">
        <f>IF(E400="","",E400*IF(H400="",1,H400))</f>
      </c>
    </row>
    <row r="401">
      <c r="A401" s="3"/>
      <c r="E401" s="4"/>
      <c r="F401" s="4"/>
      <c r="G401" s="4">
        <f>IF(COUNT(E401:F401)=0,"",SUM(E401:F401))</f>
      </c>
      <c r="H401" s="5"/>
      <c r="I401" s="4">
        <f>IF(E401="","",E401*IF(H401="",1,H401))</f>
      </c>
    </row>
    <row r="402">
      <c r="A402" s="3"/>
      <c r="E402" s="4"/>
      <c r="F402" s="4"/>
      <c r="G402" s="4">
        <f>IF(COUNT(E402:F402)=0,"",SUM(E402:F402))</f>
      </c>
      <c r="H402" s="5"/>
      <c r="I402" s="4">
        <f>IF(E402="","",E402*IF(H402="",1,H402))</f>
      </c>
    </row>
    <row r="403">
      <c r="A403" s="3"/>
      <c r="E403" s="4"/>
      <c r="F403" s="4"/>
      <c r="G403" s="4">
        <f>IF(COUNT(E403:F403)=0,"",SUM(E403:F403))</f>
      </c>
      <c r="H403" s="5"/>
      <c r="I403" s="4">
        <f>IF(E403="","",E403*IF(H403="",1,H403))</f>
      </c>
    </row>
    <row r="404">
      <c r="A404" s="3"/>
      <c r="E404" s="4"/>
      <c r="F404" s="4"/>
      <c r="G404" s="4">
        <f>IF(COUNT(E404:F404)=0,"",SUM(E404:F404))</f>
      </c>
      <c r="H404" s="5"/>
      <c r="I404" s="4">
        <f>IF(E404="","",E404*IF(H404="",1,H404))</f>
      </c>
    </row>
    <row r="405">
      <c r="A405" s="3"/>
      <c r="E405" s="4"/>
      <c r="F405" s="4"/>
      <c r="G405" s="4">
        <f>IF(COUNT(E405:F405)=0,"",SUM(E405:F405))</f>
      </c>
      <c r="H405" s="5"/>
      <c r="I405" s="4">
        <f>IF(E405="","",E405*IF(H405="",1,H405))</f>
      </c>
    </row>
    <row r="406">
      <c r="A406" s="3"/>
      <c r="E406" s="4"/>
      <c r="F406" s="4"/>
      <c r="G406" s="4">
        <f>IF(COUNT(E406:F406)=0,"",SUM(E406:F406))</f>
      </c>
      <c r="H406" s="5"/>
      <c r="I406" s="4">
        <f>IF(E406="","",E406*IF(H406="",1,H406))</f>
      </c>
    </row>
    <row r="407">
      <c r="A407" s="3"/>
      <c r="E407" s="4"/>
      <c r="F407" s="4"/>
      <c r="G407" s="4">
        <f>IF(COUNT(E407:F407)=0,"",SUM(E407:F407))</f>
      </c>
      <c r="H407" s="5"/>
      <c r="I407" s="4">
        <f>IF(E407="","",E407*IF(H407="",1,H407))</f>
      </c>
    </row>
    <row r="408">
      <c r="A408" s="3"/>
      <c r="E408" s="4"/>
      <c r="F408" s="4"/>
      <c r="G408" s="4">
        <f>IF(COUNT(E408:F408)=0,"",SUM(E408:F408))</f>
      </c>
      <c r="H408" s="5"/>
      <c r="I408" s="4">
        <f>IF(E408="","",E408*IF(H408="",1,H408))</f>
      </c>
    </row>
    <row r="409">
      <c r="A409" s="3"/>
      <c r="E409" s="4"/>
      <c r="F409" s="4"/>
      <c r="G409" s="4">
        <f>IF(COUNT(E409:F409)=0,"",SUM(E409:F409))</f>
      </c>
      <c r="H409" s="5"/>
      <c r="I409" s="4">
        <f>IF(E409="","",E409*IF(H409="",1,H409))</f>
      </c>
    </row>
    <row r="410">
      <c r="A410" s="3"/>
      <c r="E410" s="4"/>
      <c r="F410" s="4"/>
      <c r="G410" s="4">
        <f>IF(COUNT(E410:F410)=0,"",SUM(E410:F410))</f>
      </c>
      <c r="H410" s="5"/>
      <c r="I410" s="4">
        <f>IF(E410="","",E410*IF(H410="",1,H410))</f>
      </c>
    </row>
    <row r="411">
      <c r="A411" s="3"/>
      <c r="E411" s="4"/>
      <c r="F411" s="4"/>
      <c r="G411" s="4">
        <f>IF(COUNT(E411:F411)=0,"",SUM(E411:F411))</f>
      </c>
      <c r="H411" s="5"/>
      <c r="I411" s="4">
        <f>IF(E411="","",E411*IF(H411="",1,H411))</f>
      </c>
    </row>
    <row r="412">
      <c r="A412" s="3"/>
      <c r="E412" s="4"/>
      <c r="F412" s="4"/>
      <c r="G412" s="4">
        <f>IF(COUNT(E412:F412)=0,"",SUM(E412:F412))</f>
      </c>
      <c r="H412" s="5"/>
      <c r="I412" s="4">
        <f>IF(E412="","",E412*IF(H412="",1,H412))</f>
      </c>
    </row>
    <row r="413">
      <c r="A413" s="3"/>
      <c r="E413" s="4"/>
      <c r="F413" s="4"/>
      <c r="G413" s="4">
        <f>IF(COUNT(E413:F413)=0,"",SUM(E413:F413))</f>
      </c>
      <c r="H413" s="5"/>
      <c r="I413" s="4">
        <f>IF(E413="","",E413*IF(H413="",1,H413))</f>
      </c>
    </row>
    <row r="414">
      <c r="A414" s="3"/>
      <c r="E414" s="4"/>
      <c r="F414" s="4"/>
      <c r="G414" s="4">
        <f>IF(COUNT(E414:F414)=0,"",SUM(E414:F414))</f>
      </c>
      <c r="H414" s="5"/>
      <c r="I414" s="4">
        <f>IF(E414="","",E414*IF(H414="",1,H414))</f>
      </c>
    </row>
    <row r="415">
      <c r="A415" s="3"/>
      <c r="E415" s="4"/>
      <c r="F415" s="4"/>
      <c r="G415" s="4">
        <f>IF(COUNT(E415:F415)=0,"",SUM(E415:F415))</f>
      </c>
      <c r="H415" s="5"/>
      <c r="I415" s="4">
        <f>IF(E415="","",E415*IF(H415="",1,H415))</f>
      </c>
    </row>
    <row r="416">
      <c r="A416" s="3"/>
      <c r="E416" s="4"/>
      <c r="F416" s="4"/>
      <c r="G416" s="4">
        <f>IF(COUNT(E416:F416)=0,"",SUM(E416:F416))</f>
      </c>
      <c r="H416" s="5"/>
      <c r="I416" s="4">
        <f>IF(E416="","",E416*IF(H416="",1,H416))</f>
      </c>
    </row>
    <row r="417">
      <c r="A417" s="3"/>
      <c r="E417" s="4"/>
      <c r="F417" s="4"/>
      <c r="G417" s="4">
        <f>IF(COUNT(E417:F417)=0,"",SUM(E417:F417))</f>
      </c>
      <c r="H417" s="5"/>
      <c r="I417" s="4">
        <f>IF(E417="","",E417*IF(H417="",1,H417))</f>
      </c>
    </row>
    <row r="418">
      <c r="A418" s="3"/>
      <c r="E418" s="4"/>
      <c r="F418" s="4"/>
      <c r="G418" s="4">
        <f>IF(COUNT(E418:F418)=0,"",SUM(E418:F418))</f>
      </c>
      <c r="H418" s="5"/>
      <c r="I418" s="4">
        <f>IF(E418="","",E418*IF(H418="",1,H418))</f>
      </c>
    </row>
    <row r="419">
      <c r="A419" s="3"/>
      <c r="E419" s="4"/>
      <c r="F419" s="4"/>
      <c r="G419" s="4">
        <f>IF(COUNT(E419:F419)=0,"",SUM(E419:F419))</f>
      </c>
      <c r="H419" s="5"/>
      <c r="I419" s="4">
        <f>IF(E419="","",E419*IF(H419="",1,H419))</f>
      </c>
    </row>
    <row r="420">
      <c r="A420" s="3"/>
      <c r="E420" s="4"/>
      <c r="F420" s="4"/>
      <c r="G420" s="4">
        <f>IF(COUNT(E420:F420)=0,"",SUM(E420:F420))</f>
      </c>
      <c r="H420" s="5"/>
      <c r="I420" s="4">
        <f>IF(E420="","",E420*IF(H420="",1,H420))</f>
      </c>
    </row>
    <row r="421">
      <c r="A421" s="3"/>
      <c r="E421" s="4"/>
      <c r="F421" s="4"/>
      <c r="G421" s="4">
        <f>IF(COUNT(E421:F421)=0,"",SUM(E421:F421))</f>
      </c>
      <c r="H421" s="5"/>
      <c r="I421" s="4">
        <f>IF(E421="","",E421*IF(H421="",1,H421))</f>
      </c>
    </row>
    <row r="422">
      <c r="A422" s="3"/>
      <c r="E422" s="4"/>
      <c r="F422" s="4"/>
      <c r="G422" s="4">
        <f>IF(COUNT(E422:F422)=0,"",SUM(E422:F422))</f>
      </c>
      <c r="H422" s="5"/>
      <c r="I422" s="4">
        <f>IF(E422="","",E422*IF(H422="",1,H422))</f>
      </c>
    </row>
    <row r="423">
      <c r="A423" s="3"/>
      <c r="E423" s="4"/>
      <c r="F423" s="4"/>
      <c r="G423" s="4">
        <f>IF(COUNT(E423:F423)=0,"",SUM(E423:F423))</f>
      </c>
      <c r="H423" s="5"/>
      <c r="I423" s="4">
        <f>IF(E423="","",E423*IF(H423="",1,H423))</f>
      </c>
    </row>
    <row r="424">
      <c r="A424" s="3"/>
      <c r="E424" s="4"/>
      <c r="F424" s="4"/>
      <c r="G424" s="4">
        <f>IF(COUNT(E424:F424)=0,"",SUM(E424:F424))</f>
      </c>
      <c r="H424" s="5"/>
      <c r="I424" s="4">
        <f>IF(E424="","",E424*IF(H424="",1,H424))</f>
      </c>
    </row>
    <row r="425">
      <c r="A425" s="3"/>
      <c r="E425" s="4"/>
      <c r="F425" s="4"/>
      <c r="G425" s="4">
        <f>IF(COUNT(E425:F425)=0,"",SUM(E425:F425))</f>
      </c>
      <c r="H425" s="5"/>
      <c r="I425" s="4">
        <f>IF(E425="","",E425*IF(H425="",1,H425))</f>
      </c>
    </row>
    <row r="426">
      <c r="A426" s="3"/>
      <c r="E426" s="4"/>
      <c r="F426" s="4"/>
      <c r="G426" s="4">
        <f>IF(COUNT(E426:F426)=0,"",SUM(E426:F426))</f>
      </c>
      <c r="H426" s="5"/>
      <c r="I426" s="4">
        <f>IF(E426="","",E426*IF(H426="",1,H426))</f>
      </c>
    </row>
    <row r="427">
      <c r="A427" s="3"/>
      <c r="E427" s="4"/>
      <c r="F427" s="4"/>
      <c r="G427" s="4">
        <f>IF(COUNT(E427:F427)=0,"",SUM(E427:F427))</f>
      </c>
      <c r="H427" s="5"/>
      <c r="I427" s="4">
        <f>IF(E427="","",E427*IF(H427="",1,H427))</f>
      </c>
    </row>
    <row r="428">
      <c r="A428" s="3"/>
      <c r="E428" s="4"/>
      <c r="F428" s="4"/>
      <c r="G428" s="4">
        <f>IF(COUNT(E428:F428)=0,"",SUM(E428:F428))</f>
      </c>
      <c r="H428" s="5"/>
      <c r="I428" s="4">
        <f>IF(E428="","",E428*IF(H428="",1,H428))</f>
      </c>
    </row>
    <row r="429">
      <c r="A429" s="3"/>
      <c r="E429" s="4"/>
      <c r="F429" s="4"/>
      <c r="G429" s="4">
        <f>IF(COUNT(E429:F429)=0,"",SUM(E429:F429))</f>
      </c>
      <c r="H429" s="5"/>
      <c r="I429" s="4">
        <f>IF(E429="","",E429*IF(H429="",1,H429))</f>
      </c>
    </row>
    <row r="430">
      <c r="A430" s="3"/>
      <c r="E430" s="4"/>
      <c r="F430" s="4"/>
      <c r="G430" s="4">
        <f>IF(COUNT(E430:F430)=0,"",SUM(E430:F430))</f>
      </c>
      <c r="H430" s="5"/>
      <c r="I430" s="4">
        <f>IF(E430="","",E430*IF(H430="",1,H430))</f>
      </c>
    </row>
    <row r="431">
      <c r="A431" s="3"/>
      <c r="E431" s="4"/>
      <c r="F431" s="4"/>
      <c r="G431" s="4">
        <f>IF(COUNT(E431:F431)=0,"",SUM(E431:F431))</f>
      </c>
      <c r="H431" s="5"/>
      <c r="I431" s="4">
        <f>IF(E431="","",E431*IF(H431="",1,H431))</f>
      </c>
    </row>
    <row r="432">
      <c r="A432" s="3"/>
      <c r="E432" s="4"/>
      <c r="F432" s="4"/>
      <c r="G432" s="4">
        <f>IF(COUNT(E432:F432)=0,"",SUM(E432:F432))</f>
      </c>
      <c r="H432" s="5"/>
      <c r="I432" s="4">
        <f>IF(E432="","",E432*IF(H432="",1,H432))</f>
      </c>
    </row>
    <row r="433">
      <c r="A433" s="3"/>
      <c r="E433" s="4"/>
      <c r="F433" s="4"/>
      <c r="G433" s="4">
        <f>IF(COUNT(E433:F433)=0,"",SUM(E433:F433))</f>
      </c>
      <c r="H433" s="5"/>
      <c r="I433" s="4">
        <f>IF(E433="","",E433*IF(H433="",1,H433))</f>
      </c>
    </row>
    <row r="434">
      <c r="A434" s="3"/>
      <c r="E434" s="4"/>
      <c r="F434" s="4"/>
      <c r="G434" s="4">
        <f>IF(COUNT(E434:F434)=0,"",SUM(E434:F434))</f>
      </c>
      <c r="H434" s="5"/>
      <c r="I434" s="4">
        <f>IF(E434="","",E434*IF(H434="",1,H434))</f>
      </c>
    </row>
    <row r="435">
      <c r="A435" s="3"/>
      <c r="E435" s="4"/>
      <c r="F435" s="4"/>
      <c r="G435" s="4">
        <f>IF(COUNT(E435:F435)=0,"",SUM(E435:F435))</f>
      </c>
      <c r="H435" s="5"/>
      <c r="I435" s="4">
        <f>IF(E435="","",E435*IF(H435="",1,H435))</f>
      </c>
    </row>
    <row r="436">
      <c r="A436" s="3"/>
      <c r="E436" s="4"/>
      <c r="F436" s="4"/>
      <c r="G436" s="4">
        <f>IF(COUNT(E436:F436)=0,"",SUM(E436:F436))</f>
      </c>
      <c r="H436" s="5"/>
      <c r="I436" s="4">
        <f>IF(E436="","",E436*IF(H436="",1,H436))</f>
      </c>
    </row>
    <row r="437">
      <c r="A437" s="3"/>
      <c r="E437" s="4"/>
      <c r="F437" s="4"/>
      <c r="G437" s="4">
        <f>IF(COUNT(E437:F437)=0,"",SUM(E437:F437))</f>
      </c>
      <c r="H437" s="5"/>
      <c r="I437" s="4">
        <f>IF(E437="","",E437*IF(H437="",1,H437))</f>
      </c>
    </row>
    <row r="438">
      <c r="A438" s="3"/>
      <c r="E438" s="4"/>
      <c r="F438" s="4"/>
      <c r="G438" s="4">
        <f>IF(COUNT(E438:F438)=0,"",SUM(E438:F438))</f>
      </c>
      <c r="H438" s="5"/>
      <c r="I438" s="4">
        <f>IF(E438="","",E438*IF(H438="",1,H438))</f>
      </c>
    </row>
    <row r="439">
      <c r="A439" s="3"/>
      <c r="E439" s="4"/>
      <c r="F439" s="4"/>
      <c r="G439" s="4">
        <f>IF(COUNT(E439:F439)=0,"",SUM(E439:F439))</f>
      </c>
      <c r="H439" s="5"/>
      <c r="I439" s="4">
        <f>IF(E439="","",E439*IF(H439="",1,H439))</f>
      </c>
    </row>
    <row r="440">
      <c r="A440" s="3"/>
      <c r="E440" s="4"/>
      <c r="F440" s="4"/>
      <c r="G440" s="4">
        <f>IF(COUNT(E440:F440)=0,"",SUM(E440:F440))</f>
      </c>
      <c r="H440" s="5"/>
      <c r="I440" s="4">
        <f>IF(E440="","",E440*IF(H440="",1,H440))</f>
      </c>
    </row>
    <row r="441">
      <c r="A441" s="3"/>
      <c r="E441" s="4"/>
      <c r="F441" s="4"/>
      <c r="G441" s="4">
        <f>IF(COUNT(E441:F441)=0,"",SUM(E441:F441))</f>
      </c>
      <c r="H441" s="5"/>
      <c r="I441" s="4">
        <f>IF(E441="","",E441*IF(H441="",1,H441))</f>
      </c>
    </row>
    <row r="442">
      <c r="A442" s="3"/>
      <c r="E442" s="4"/>
      <c r="F442" s="4"/>
      <c r="G442" s="4">
        <f>IF(COUNT(E442:F442)=0,"",SUM(E442:F442))</f>
      </c>
      <c r="H442" s="5"/>
      <c r="I442" s="4">
        <f>IF(E442="","",E442*IF(H442="",1,H442))</f>
      </c>
    </row>
    <row r="443">
      <c r="A443" s="3"/>
      <c r="E443" s="4"/>
      <c r="F443" s="4"/>
      <c r="G443" s="4">
        <f>IF(COUNT(E443:F443)=0,"",SUM(E443:F443))</f>
      </c>
      <c r="H443" s="5"/>
      <c r="I443" s="4">
        <f>IF(E443="","",E443*IF(H443="",1,H443))</f>
      </c>
    </row>
    <row r="444">
      <c r="A444" s="3"/>
      <c r="E444" s="4"/>
      <c r="F444" s="4"/>
      <c r="G444" s="4">
        <f>IF(COUNT(E444:F444)=0,"",SUM(E444:F444))</f>
      </c>
      <c r="H444" s="5"/>
      <c r="I444" s="4">
        <f>IF(E444="","",E444*IF(H444="",1,H444))</f>
      </c>
    </row>
    <row r="445">
      <c r="A445" s="3"/>
      <c r="E445" s="4"/>
      <c r="F445" s="4"/>
      <c r="G445" s="4">
        <f>IF(COUNT(E445:F445)=0,"",SUM(E445:F445))</f>
      </c>
      <c r="H445" s="5"/>
      <c r="I445" s="4">
        <f>IF(E445="","",E445*IF(H445="",1,H445))</f>
      </c>
    </row>
    <row r="446">
      <c r="A446" s="3"/>
      <c r="E446" s="4"/>
      <c r="F446" s="4"/>
      <c r="G446" s="4">
        <f>IF(COUNT(E446:F446)=0,"",SUM(E446:F446))</f>
      </c>
      <c r="H446" s="5"/>
      <c r="I446" s="4">
        <f>IF(E446="","",E446*IF(H446="",1,H446))</f>
      </c>
    </row>
    <row r="447">
      <c r="A447" s="3"/>
      <c r="E447" s="4"/>
      <c r="F447" s="4"/>
      <c r="G447" s="4">
        <f>IF(COUNT(E447:F447)=0,"",SUM(E447:F447))</f>
      </c>
      <c r="H447" s="5"/>
      <c r="I447" s="4">
        <f>IF(E447="","",E447*IF(H447="",1,H447))</f>
      </c>
    </row>
    <row r="448">
      <c r="A448" s="3"/>
      <c r="E448" s="4"/>
      <c r="F448" s="4"/>
      <c r="G448" s="4">
        <f>IF(COUNT(E448:F448)=0,"",SUM(E448:F448))</f>
      </c>
      <c r="H448" s="5"/>
      <c r="I448" s="4">
        <f>IF(E448="","",E448*IF(H448="",1,H448))</f>
      </c>
    </row>
    <row r="449">
      <c r="A449" s="3"/>
      <c r="E449" s="4"/>
      <c r="F449" s="4"/>
      <c r="G449" s="4">
        <f>IF(COUNT(E449:F449)=0,"",SUM(E449:F449))</f>
      </c>
      <c r="H449" s="5"/>
      <c r="I449" s="4">
        <f>IF(E449="","",E449*IF(H449="",1,H449))</f>
      </c>
    </row>
    <row r="450">
      <c r="A450" s="3"/>
      <c r="E450" s="4"/>
      <c r="F450" s="4"/>
      <c r="G450" s="4">
        <f>IF(COUNT(E450:F450)=0,"",SUM(E450:F450))</f>
      </c>
      <c r="H450" s="5"/>
      <c r="I450" s="4">
        <f>IF(E450="","",E450*IF(H450="",1,H450))</f>
      </c>
    </row>
    <row r="451">
      <c r="A451" s="3"/>
      <c r="E451" s="4"/>
      <c r="F451" s="4"/>
      <c r="G451" s="4">
        <f>IF(COUNT(E451:F451)=0,"",SUM(E451:F451))</f>
      </c>
      <c r="H451" s="5"/>
      <c r="I451" s="4">
        <f>IF(E451="","",E451*IF(H451="",1,H451))</f>
      </c>
    </row>
    <row r="452">
      <c r="A452" s="3"/>
      <c r="E452" s="4"/>
      <c r="F452" s="4"/>
      <c r="G452" s="4">
        <f>IF(COUNT(E452:F452)=0,"",SUM(E452:F452))</f>
      </c>
      <c r="H452" s="5"/>
      <c r="I452" s="4">
        <f>IF(E452="","",E452*IF(H452="",1,H452))</f>
      </c>
    </row>
    <row r="453">
      <c r="A453" s="3"/>
      <c r="E453" s="4"/>
      <c r="F453" s="4"/>
      <c r="G453" s="4">
        <f>IF(COUNT(E453:F453)=0,"",SUM(E453:F453))</f>
      </c>
      <c r="H453" s="5"/>
      <c r="I453" s="4">
        <f>IF(E453="","",E453*IF(H453="",1,H453))</f>
      </c>
    </row>
    <row r="454">
      <c r="A454" s="3"/>
      <c r="E454" s="4"/>
      <c r="F454" s="4"/>
      <c r="G454" s="4">
        <f>IF(COUNT(E454:F454)=0,"",SUM(E454:F454))</f>
      </c>
      <c r="H454" s="5"/>
      <c r="I454" s="4">
        <f>IF(E454="","",E454*IF(H454="",1,H454))</f>
      </c>
    </row>
    <row r="455">
      <c r="A455" s="3"/>
      <c r="E455" s="4"/>
      <c r="F455" s="4"/>
      <c r="G455" s="4">
        <f>IF(COUNT(E455:F455)=0,"",SUM(E455:F455))</f>
      </c>
      <c r="H455" s="5"/>
      <c r="I455" s="4">
        <f>IF(E455="","",E455*IF(H455="",1,H455))</f>
      </c>
    </row>
    <row r="456">
      <c r="A456" s="3"/>
      <c r="E456" s="4"/>
      <c r="F456" s="4"/>
      <c r="G456" s="4">
        <f>IF(COUNT(E456:F456)=0,"",SUM(E456:F456))</f>
      </c>
      <c r="H456" s="5"/>
      <c r="I456" s="4">
        <f>IF(E456="","",E456*IF(H456="",1,H456))</f>
      </c>
    </row>
    <row r="457">
      <c r="A457" s="3"/>
      <c r="E457" s="4"/>
      <c r="F457" s="4"/>
      <c r="G457" s="4">
        <f>IF(COUNT(E457:F457)=0,"",SUM(E457:F457))</f>
      </c>
      <c r="H457" s="5"/>
      <c r="I457" s="4">
        <f>IF(E457="","",E457*IF(H457="",1,H457))</f>
      </c>
    </row>
    <row r="458">
      <c r="A458" s="3"/>
      <c r="E458" s="4"/>
      <c r="F458" s="4"/>
      <c r="G458" s="4">
        <f>IF(COUNT(E458:F458)=0,"",SUM(E458:F458))</f>
      </c>
      <c r="H458" s="5"/>
      <c r="I458" s="4">
        <f>IF(E458="","",E458*IF(H458="",1,H458))</f>
      </c>
    </row>
    <row r="459">
      <c r="A459" s="3"/>
      <c r="E459" s="4"/>
      <c r="F459" s="4"/>
      <c r="G459" s="4">
        <f>IF(COUNT(E459:F459)=0,"",SUM(E459:F459))</f>
      </c>
      <c r="H459" s="5"/>
      <c r="I459" s="4">
        <f>IF(E459="","",E459*IF(H459="",1,H459))</f>
      </c>
    </row>
    <row r="460">
      <c r="A460" s="3"/>
      <c r="E460" s="4"/>
      <c r="F460" s="4"/>
      <c r="G460" s="4">
        <f>IF(COUNT(E460:F460)=0,"",SUM(E460:F460))</f>
      </c>
      <c r="H460" s="5"/>
      <c r="I460" s="4">
        <f>IF(E460="","",E460*IF(H460="",1,H460))</f>
      </c>
    </row>
    <row r="461">
      <c r="A461" s="3"/>
      <c r="E461" s="4"/>
      <c r="F461" s="4"/>
      <c r="G461" s="4">
        <f>IF(COUNT(E461:F461)=0,"",SUM(E461:F461))</f>
      </c>
      <c r="H461" s="5"/>
      <c r="I461" s="4">
        <f>IF(E461="","",E461*IF(H461="",1,H461))</f>
      </c>
    </row>
    <row r="462">
      <c r="A462" s="3"/>
      <c r="E462" s="4"/>
      <c r="F462" s="4"/>
      <c r="G462" s="4">
        <f>IF(COUNT(E462:F462)=0,"",SUM(E462:F462))</f>
      </c>
      <c r="H462" s="5"/>
      <c r="I462" s="4">
        <f>IF(E462="","",E462*IF(H462="",1,H462))</f>
      </c>
    </row>
    <row r="463">
      <c r="A463" s="3"/>
      <c r="E463" s="4"/>
      <c r="F463" s="4"/>
      <c r="G463" s="4">
        <f>IF(COUNT(E463:F463)=0,"",SUM(E463:F463))</f>
      </c>
      <c r="H463" s="5"/>
      <c r="I463" s="4">
        <f>IF(E463="","",E463*IF(H463="",1,H463))</f>
      </c>
    </row>
    <row r="464">
      <c r="A464" s="3"/>
      <c r="E464" s="4"/>
      <c r="F464" s="4"/>
      <c r="G464" s="4">
        <f>IF(COUNT(E464:F464)=0,"",SUM(E464:F464))</f>
      </c>
      <c r="H464" s="5"/>
      <c r="I464" s="4">
        <f>IF(E464="","",E464*IF(H464="",1,H464))</f>
      </c>
    </row>
    <row r="465">
      <c r="A465" s="3"/>
      <c r="E465" s="4"/>
      <c r="F465" s="4"/>
      <c r="G465" s="4">
        <f>IF(COUNT(E465:F465)=0,"",SUM(E465:F465))</f>
      </c>
      <c r="H465" s="5"/>
      <c r="I465" s="4">
        <f>IF(E465="","",E465*IF(H465="",1,H465))</f>
      </c>
    </row>
    <row r="466">
      <c r="A466" s="3"/>
      <c r="E466" s="4"/>
      <c r="F466" s="4"/>
      <c r="G466" s="4">
        <f>IF(COUNT(E466:F466)=0,"",SUM(E466:F466))</f>
      </c>
      <c r="H466" s="5"/>
      <c r="I466" s="4">
        <f>IF(E466="","",E466*IF(H466="",1,H466))</f>
      </c>
    </row>
    <row r="467">
      <c r="A467" s="3"/>
      <c r="E467" s="4"/>
      <c r="F467" s="4"/>
      <c r="G467" s="4">
        <f>IF(COUNT(E467:F467)=0,"",SUM(E467:F467))</f>
      </c>
      <c r="H467" s="5"/>
      <c r="I467" s="4">
        <f>IF(E467="","",E467*IF(H467="",1,H467))</f>
      </c>
    </row>
    <row r="468">
      <c r="A468" s="3"/>
      <c r="E468" s="4"/>
      <c r="F468" s="4"/>
      <c r="G468" s="4">
        <f>IF(COUNT(E468:F468)=0,"",SUM(E468:F468))</f>
      </c>
      <c r="H468" s="5"/>
      <c r="I468" s="4">
        <f>IF(E468="","",E468*IF(H468="",1,H468))</f>
      </c>
    </row>
    <row r="469">
      <c r="A469" s="3"/>
      <c r="E469" s="4"/>
      <c r="F469" s="4"/>
      <c r="G469" s="4">
        <f>IF(COUNT(E469:F469)=0,"",SUM(E469:F469))</f>
      </c>
      <c r="H469" s="5"/>
      <c r="I469" s="4">
        <f>IF(E469="","",E469*IF(H469="",1,H469))</f>
      </c>
    </row>
    <row r="470">
      <c r="A470" s="3"/>
      <c r="E470" s="4"/>
      <c r="F470" s="4"/>
      <c r="G470" s="4">
        <f>IF(COUNT(E470:F470)=0,"",SUM(E470:F470))</f>
      </c>
      <c r="H470" s="5"/>
      <c r="I470" s="4">
        <f>IF(E470="","",E470*IF(H470="",1,H470))</f>
      </c>
    </row>
    <row r="471">
      <c r="A471" s="3"/>
      <c r="E471" s="4"/>
      <c r="F471" s="4"/>
      <c r="G471" s="4">
        <f>IF(COUNT(E471:F471)=0,"",SUM(E471:F471))</f>
      </c>
      <c r="H471" s="5"/>
      <c r="I471" s="4">
        <f>IF(E471="","",E471*IF(H471="",1,H471))</f>
      </c>
    </row>
    <row r="472">
      <c r="A472" s="3"/>
      <c r="E472" s="4"/>
      <c r="F472" s="4"/>
      <c r="G472" s="4">
        <f>IF(COUNT(E472:F472)=0,"",SUM(E472:F472))</f>
      </c>
      <c r="H472" s="5"/>
      <c r="I472" s="4">
        <f>IF(E472="","",E472*IF(H472="",1,H472))</f>
      </c>
    </row>
    <row r="473">
      <c r="A473" s="3"/>
      <c r="E473" s="4"/>
      <c r="F473" s="4"/>
      <c r="G473" s="4">
        <f>IF(COUNT(E473:F473)=0,"",SUM(E473:F473))</f>
      </c>
      <c r="H473" s="5"/>
      <c r="I473" s="4">
        <f>IF(E473="","",E473*IF(H473="",1,H473))</f>
      </c>
    </row>
    <row r="474">
      <c r="A474" s="3"/>
      <c r="E474" s="4"/>
      <c r="F474" s="4"/>
      <c r="G474" s="4">
        <f>IF(COUNT(E474:F474)=0,"",SUM(E474:F474))</f>
      </c>
      <c r="H474" s="5"/>
      <c r="I474" s="4">
        <f>IF(E474="","",E474*IF(H474="",1,H474))</f>
      </c>
    </row>
    <row r="475">
      <c r="A475" s="3"/>
      <c r="E475" s="4"/>
      <c r="F475" s="4"/>
      <c r="G475" s="4">
        <f>IF(COUNT(E475:F475)=0,"",SUM(E475:F475))</f>
      </c>
      <c r="H475" s="5"/>
      <c r="I475" s="4">
        <f>IF(E475="","",E475*IF(H475="",1,H475))</f>
      </c>
    </row>
    <row r="476">
      <c r="A476" s="3"/>
      <c r="E476" s="4"/>
      <c r="F476" s="4"/>
      <c r="G476" s="4">
        <f>IF(COUNT(E476:F476)=0,"",SUM(E476:F476))</f>
      </c>
      <c r="H476" s="5"/>
      <c r="I476" s="4">
        <f>IF(E476="","",E476*IF(H476="",1,H476))</f>
      </c>
    </row>
    <row r="477">
      <c r="A477" s="3"/>
      <c r="E477" s="4"/>
      <c r="F477" s="4"/>
      <c r="G477" s="4">
        <f>IF(COUNT(E477:F477)=0,"",SUM(E477:F477))</f>
      </c>
      <c r="H477" s="5"/>
      <c r="I477" s="4">
        <f>IF(E477="","",E477*IF(H477="",1,H477))</f>
      </c>
    </row>
    <row r="478">
      <c r="A478" s="3"/>
      <c r="E478" s="4"/>
      <c r="F478" s="4"/>
      <c r="G478" s="4">
        <f>IF(COUNT(E478:F478)=0,"",SUM(E478:F478))</f>
      </c>
      <c r="H478" s="5"/>
      <c r="I478" s="4">
        <f>IF(E478="","",E478*IF(H478="",1,H478))</f>
      </c>
    </row>
    <row r="479">
      <c r="A479" s="3"/>
      <c r="E479" s="4"/>
      <c r="F479" s="4"/>
      <c r="G479" s="4">
        <f>IF(COUNT(E479:F479)=0,"",SUM(E479:F479))</f>
      </c>
      <c r="H479" s="5"/>
      <c r="I479" s="4">
        <f>IF(E479="","",E479*IF(H479="",1,H479))</f>
      </c>
    </row>
    <row r="480">
      <c r="A480" s="3"/>
      <c r="E480" s="4"/>
      <c r="F480" s="4"/>
      <c r="G480" s="4">
        <f>IF(COUNT(E480:F480)=0,"",SUM(E480:F480))</f>
      </c>
      <c r="H480" s="5"/>
      <c r="I480" s="4">
        <f>IF(E480="","",E480*IF(H480="",1,H480))</f>
      </c>
    </row>
    <row r="481">
      <c r="A481" s="3"/>
      <c r="E481" s="4"/>
      <c r="F481" s="4"/>
      <c r="G481" s="4">
        <f>IF(COUNT(E481:F481)=0,"",SUM(E481:F481))</f>
      </c>
      <c r="H481" s="5"/>
      <c r="I481" s="4">
        <f>IF(E481="","",E481*IF(H481="",1,H481))</f>
      </c>
    </row>
    <row r="482">
      <c r="A482" s="3"/>
      <c r="E482" s="4"/>
      <c r="F482" s="4"/>
      <c r="G482" s="4">
        <f>IF(COUNT(E482:F482)=0,"",SUM(E482:F482))</f>
      </c>
      <c r="H482" s="5"/>
      <c r="I482" s="4">
        <f>IF(E482="","",E482*IF(H482="",1,H482))</f>
      </c>
    </row>
    <row r="483">
      <c r="A483" s="3"/>
      <c r="E483" s="4"/>
      <c r="F483" s="4"/>
      <c r="G483" s="4">
        <f>IF(COUNT(E483:F483)=0,"",SUM(E483:F483))</f>
      </c>
      <c r="H483" s="5"/>
      <c r="I483" s="4">
        <f>IF(E483="","",E483*IF(H483="",1,H483))</f>
      </c>
    </row>
    <row r="484">
      <c r="A484" s="3"/>
      <c r="E484" s="4"/>
      <c r="F484" s="4"/>
      <c r="G484" s="4">
        <f>IF(COUNT(E484:F484)=0,"",SUM(E484:F484))</f>
      </c>
      <c r="H484" s="5"/>
      <c r="I484" s="4">
        <f>IF(E484="","",E484*IF(H484="",1,H484))</f>
      </c>
    </row>
    <row r="485">
      <c r="A485" s="3"/>
      <c r="E485" s="4"/>
      <c r="F485" s="4"/>
      <c r="G485" s="4">
        <f>IF(COUNT(E485:F485)=0,"",SUM(E485:F485))</f>
      </c>
      <c r="H485" s="5"/>
      <c r="I485" s="4">
        <f>IF(E485="","",E485*IF(H485="",1,H485))</f>
      </c>
    </row>
    <row r="486">
      <c r="A486" s="3"/>
      <c r="E486" s="4"/>
      <c r="F486" s="4"/>
      <c r="G486" s="4">
        <f>IF(COUNT(E486:F486)=0,"",SUM(E486:F486))</f>
      </c>
      <c r="H486" s="5"/>
      <c r="I486" s="4">
        <f>IF(E486="","",E486*IF(H486="",1,H486))</f>
      </c>
    </row>
    <row r="487">
      <c r="A487" s="3"/>
      <c r="E487" s="4"/>
      <c r="F487" s="4"/>
      <c r="G487" s="4">
        <f>IF(COUNT(E487:F487)=0,"",SUM(E487:F487))</f>
      </c>
      <c r="H487" s="5"/>
      <c r="I487" s="4">
        <f>IF(E487="","",E487*IF(H487="",1,H487))</f>
      </c>
    </row>
    <row r="488">
      <c r="A488" s="3"/>
      <c r="E488" s="4"/>
      <c r="F488" s="4"/>
      <c r="G488" s="4">
        <f>IF(COUNT(E488:F488)=0,"",SUM(E488:F488))</f>
      </c>
      <c r="H488" s="5"/>
      <c r="I488" s="4">
        <f>IF(E488="","",E488*IF(H488="",1,H488))</f>
      </c>
    </row>
    <row r="489">
      <c r="A489" s="3"/>
      <c r="E489" s="4"/>
      <c r="F489" s="4"/>
      <c r="G489" s="4">
        <f>IF(COUNT(E489:F489)=0,"",SUM(E489:F489))</f>
      </c>
      <c r="H489" s="5"/>
      <c r="I489" s="4">
        <f>IF(E489="","",E489*IF(H489="",1,H489))</f>
      </c>
    </row>
    <row r="490">
      <c r="A490" s="3"/>
      <c r="E490" s="4"/>
      <c r="F490" s="4"/>
      <c r="G490" s="4">
        <f>IF(COUNT(E490:F490)=0,"",SUM(E490:F490))</f>
      </c>
      <c r="H490" s="5"/>
      <c r="I490" s="4">
        <f>IF(E490="","",E490*IF(H490="",1,H490))</f>
      </c>
    </row>
    <row r="491">
      <c r="A491" s="3"/>
      <c r="E491" s="4"/>
      <c r="F491" s="4"/>
      <c r="G491" s="4">
        <f>IF(COUNT(E491:F491)=0,"",SUM(E491:F491))</f>
      </c>
      <c r="H491" s="5"/>
      <c r="I491" s="4">
        <f>IF(E491="","",E491*IF(H491="",1,H491))</f>
      </c>
    </row>
    <row r="492">
      <c r="A492" s="3"/>
      <c r="E492" s="4"/>
      <c r="F492" s="4"/>
      <c r="G492" s="4">
        <f>IF(COUNT(E492:F492)=0,"",SUM(E492:F492))</f>
      </c>
      <c r="H492" s="5"/>
      <c r="I492" s="4">
        <f>IF(E492="","",E492*IF(H492="",1,H492))</f>
      </c>
    </row>
    <row r="493">
      <c r="A493" s="3"/>
      <c r="E493" s="4"/>
      <c r="F493" s="4"/>
      <c r="G493" s="4">
        <f>IF(COUNT(E493:F493)=0,"",SUM(E493:F493))</f>
      </c>
      <c r="H493" s="5"/>
      <c r="I493" s="4">
        <f>IF(E493="","",E493*IF(H493="",1,H493))</f>
      </c>
    </row>
    <row r="494">
      <c r="A494" s="3"/>
      <c r="E494" s="4"/>
      <c r="F494" s="4"/>
      <c r="G494" s="4">
        <f>IF(COUNT(E494:F494)=0,"",SUM(E494:F494))</f>
      </c>
      <c r="H494" s="5"/>
      <c r="I494" s="4">
        <f>IF(E494="","",E494*IF(H494="",1,H494))</f>
      </c>
    </row>
    <row r="495">
      <c r="A495" s="3"/>
      <c r="E495" s="4"/>
      <c r="F495" s="4"/>
      <c r="G495" s="4">
        <f>IF(COUNT(E495:F495)=0,"",SUM(E495:F495))</f>
      </c>
      <c r="H495" s="5"/>
      <c r="I495" s="4">
        <f>IF(E495="","",E495*IF(H495="",1,H495))</f>
      </c>
    </row>
    <row r="496">
      <c r="A496" s="3"/>
      <c r="E496" s="4"/>
      <c r="F496" s="4"/>
      <c r="G496" s="4">
        <f>IF(COUNT(E496:F496)=0,"",SUM(E496:F496))</f>
      </c>
      <c r="H496" s="5"/>
      <c r="I496" s="4">
        <f>IF(E496="","",E496*IF(H496="",1,H496))</f>
      </c>
    </row>
    <row r="497">
      <c r="A497" s="3"/>
      <c r="E497" s="4"/>
      <c r="F497" s="4"/>
      <c r="G497" s="4">
        <f>IF(COUNT(E497:F497)=0,"",SUM(E497:F497))</f>
      </c>
      <c r="H497" s="5"/>
      <c r="I497" s="4">
        <f>IF(E497="","",E497*IF(H497="",1,H497))</f>
      </c>
    </row>
    <row r="498">
      <c r="A498" s="3"/>
      <c r="E498" s="4"/>
      <c r="F498" s="4"/>
      <c r="G498" s="4">
        <f>IF(COUNT(E498:F498)=0,"",SUM(E498:F498))</f>
      </c>
      <c r="H498" s="5"/>
      <c r="I498" s="4">
        <f>IF(E498="","",E498*IF(H498="",1,H498))</f>
      </c>
    </row>
    <row r="499">
      <c r="A499" s="3"/>
      <c r="E499" s="4"/>
      <c r="F499" s="4"/>
      <c r="G499" s="4">
        <f>IF(COUNT(E499:F499)=0,"",SUM(E499:F499))</f>
      </c>
      <c r="H499" s="5"/>
      <c r="I499" s="4">
        <f>IF(E499="","",E499*IF(H499="",1,H499))</f>
      </c>
    </row>
    <row r="500">
      <c r="A500" s="3"/>
      <c r="E500" s="4"/>
      <c r="F500" s="4"/>
      <c r="G500" s="4">
        <f>IF(COUNT(E500:F500)=0,"",SUM(E500:F500))</f>
      </c>
      <c r="H500" s="5"/>
      <c r="I500" s="4">
        <f>IF(E500="","",E500*IF(H500="",1,H500))</f>
      </c>
    </row>
    <row r="501">
      <c r="A501" s="3"/>
      <c r="E501" s="4"/>
      <c r="F501" s="4"/>
      <c r="G501" s="4">
        <f>IF(COUNT(E501:F501)=0,"",SUM(E501:F501))</f>
      </c>
      <c r="H501" s="5"/>
      <c r="I501" s="4">
        <f>IF(E501="","",E501*IF(H501="",1,H501))</f>
      </c>
    </row>
    <row r="503">
      <c r="D503" s="7" t="inlineStr">
        <is>
          <t xml:space="preserve">Total</t>
        </is>
      </c>
      <c r="E503" s="8">
        <f>SUM(E2:E501)</f>
      </c>
      <c r="F503" s="8">
        <f>SUM(F2:F501)</f>
      </c>
      <c r="I503" s="8">
        <f>SUM(I2:I501)</f>
      </c>
    </row>
  </sheetData>
  <dataValidations count="2">
    <dataValidation type="list" allowBlank="1" showInputMessage="1" showErrorMessage="1" sqref="D2:D501">
      <formula1>Categories</formula1>
    </dataValidation>
    <dataValidation type="list" allowBlank="1" showInputMessage="1" showErrorMessage="1" sqref="J2:J501">
      <formula1>YesNo</formula1>
    </dataValidation>
  </dataValidations>
</worksheet>
</file>

<file path=xl/worksheets/sheet4.xml><?xml version="1.0" encoding="utf-8"?>
<worksheet xmlns="http://schemas.openxmlformats.org/spreadsheetml/2006/main">
  <sheetViews>
    <sheetView workbookViewId="0">
      <pane ySplit="1" topLeftCell="A2" activePane="bottomLeft" state="frozen"/>
    </sheetView>
  </sheetViews>
  <sheetFormatPr defaultRowHeight="15"/>
  <cols>
    <col min="1" max="1" width="12" customWidth="1"/>
    <col min="2" max="2" width="28" customWidth="1"/>
    <col min="3" max="3" width="12" customWidth="1"/>
    <col min="4" max="4" width="14" customWidth="1"/>
    <col min="5" max="5" width="18" customWidth="1"/>
    <col min="6" max="6" width="11" customWidth="1"/>
    <col min="7" max="7" width="11" customWidth="1"/>
    <col min="8" max="8" width="11" customWidth="1"/>
    <col min="9" max="9" width="11" customWidth="1"/>
    <col min="10" max="10" width="11" customWidth="1"/>
    <col min="11" max="11" width="11" customWidth="1"/>
    <col min="12" max="12" width="11" customWidth="1"/>
    <col min="13" max="13" width="11" customWidth="1"/>
  </cols>
  <sheetData>
    <row r="1">
      <c r="A1" s="1" t="inlineStr">
        <is>
          <t xml:space="preserve">Date</t>
        </is>
      </c>
      <c r="B1" s="1" t="inlineStr">
        <is>
          <t xml:space="preserve">Asset</t>
        </is>
      </c>
      <c r="C1" s="1" t="inlineStr">
        <is>
          <t xml:space="preserve">Cost</t>
        </is>
      </c>
      <c r="D1" s="1" t="inlineStr">
        <is>
          <t xml:space="preserve">Business use %</t>
        </is>
      </c>
      <c r="E1" s="1" t="inlineStr">
        <is>
          <t xml:space="preserve">Wear &amp; tear @12.5%</t>
        </is>
      </c>
      <c r="F1" s="1" t="inlineStr">
        <is>
          <t xml:space="preserve">Year 1</t>
        </is>
      </c>
      <c r="G1" s="1" t="inlineStr">
        <is>
          <t xml:space="preserve">Year 2</t>
        </is>
      </c>
      <c r="H1" s="1" t="inlineStr">
        <is>
          <t xml:space="preserve">Year 3</t>
        </is>
      </c>
      <c r="I1" s="1" t="inlineStr">
        <is>
          <t xml:space="preserve">Year 4</t>
        </is>
      </c>
      <c r="J1" s="1" t="inlineStr">
        <is>
          <t xml:space="preserve">Year 5</t>
        </is>
      </c>
      <c r="K1" s="1" t="inlineStr">
        <is>
          <t xml:space="preserve">Year 6</t>
        </is>
      </c>
      <c r="L1" s="1" t="inlineStr">
        <is>
          <t xml:space="preserve">Year 7</t>
        </is>
      </c>
      <c r="M1" s="1" t="inlineStr">
        <is>
          <t xml:space="preserve">Year 8</t>
        </is>
      </c>
    </row>
    <row r="2">
      <c r="A2" s="3">
        <v>45674</v>
      </c>
      <c r="B2" t="inlineStr">
        <is>
          <t xml:space="preserve">Ford Transit van</t>
        </is>
      </c>
      <c r="C2" s="4">
        <v>18000</v>
      </c>
      <c r="D2" s="5">
        <v>0.9</v>
      </c>
      <c r="E2" s="4">
        <f>IF(C2="","",C2*IF(D2="",1,D2)*0.125)</f>
      </c>
      <c r="F2" s="4">
        <f>IF($E2="","",$E2)</f>
      </c>
      <c r="G2" s="4">
        <f>IF($E2="","",$E2)</f>
      </c>
      <c r="H2" s="4">
        <f>IF($E2="","",$E2)</f>
      </c>
      <c r="I2" s="4">
        <f>IF($E2="","",$E2)</f>
      </c>
      <c r="J2" s="4">
        <f>IF($E2="","",$E2)</f>
      </c>
      <c r="K2" s="4">
        <f>IF($E2="","",$E2)</f>
      </c>
      <c r="L2" s="4">
        <f>IF($E2="","",$E2)</f>
      </c>
      <c r="M2" s="4">
        <f>IF($E2="","",$E2)</f>
      </c>
    </row>
    <row r="3">
      <c r="A3" s="3">
        <v>45782</v>
      </c>
      <c r="B3" t="inlineStr">
        <is>
          <t xml:space="preserve">Laptop</t>
        </is>
      </c>
      <c r="C3" s="4">
        <v>1200</v>
      </c>
      <c r="D3" s="5">
        <v>1</v>
      </c>
      <c r="E3" s="4">
        <f>IF(C3="","",C3*IF(D3="",1,D3)*0.125)</f>
      </c>
      <c r="F3" s="4">
        <f>IF($E3="","",$E3)</f>
      </c>
      <c r="G3" s="4">
        <f>IF($E3="","",$E3)</f>
      </c>
      <c r="H3" s="4">
        <f>IF($E3="","",$E3)</f>
      </c>
      <c r="I3" s="4">
        <f>IF($E3="","",$E3)</f>
      </c>
      <c r="J3" s="4">
        <f>IF($E3="","",$E3)</f>
      </c>
      <c r="K3" s="4">
        <f>IF($E3="","",$E3)</f>
      </c>
      <c r="L3" s="4">
        <f>IF($E3="","",$E3)</f>
      </c>
      <c r="M3" s="4">
        <f>IF($E3="","",$E3)</f>
      </c>
    </row>
    <row r="4">
      <c r="A4" s="3">
        <v>45871</v>
      </c>
      <c r="B4" t="inlineStr">
        <is>
          <t xml:space="preserve">Mitre saw</t>
        </is>
      </c>
      <c r="C4" s="4">
        <v>640</v>
      </c>
      <c r="D4" s="5">
        <v>1</v>
      </c>
      <c r="E4" s="4">
        <f>IF(C4="","",C4*IF(D4="",1,D4)*0.125)</f>
      </c>
      <c r="F4" s="4">
        <f>IF($E4="","",$E4)</f>
      </c>
      <c r="G4" s="4">
        <f>IF($E4="","",$E4)</f>
      </c>
      <c r="H4" s="4">
        <f>IF($E4="","",$E4)</f>
      </c>
      <c r="I4" s="4">
        <f>IF($E4="","",$E4)</f>
      </c>
      <c r="J4" s="4">
        <f>IF($E4="","",$E4)</f>
      </c>
      <c r="K4" s="4">
        <f>IF($E4="","",$E4)</f>
      </c>
      <c r="L4" s="4">
        <f>IF($E4="","",$E4)</f>
      </c>
      <c r="M4" s="4">
        <f>IF($E4="","",$E4)</f>
      </c>
    </row>
    <row r="5">
      <c r="A5" s="3"/>
      <c r="C5" s="4"/>
      <c r="D5" s="5"/>
      <c r="E5" s="4">
        <f>IF(C5="","",C5*IF(D5="",1,D5)*0.125)</f>
      </c>
      <c r="F5" s="4">
        <f>IF($E5="","",$E5)</f>
      </c>
      <c r="G5" s="4">
        <f>IF($E5="","",$E5)</f>
      </c>
      <c r="H5" s="4">
        <f>IF($E5="","",$E5)</f>
      </c>
      <c r="I5" s="4">
        <f>IF($E5="","",$E5)</f>
      </c>
      <c r="J5" s="4">
        <f>IF($E5="","",$E5)</f>
      </c>
      <c r="K5" s="4">
        <f>IF($E5="","",$E5)</f>
      </c>
      <c r="L5" s="4">
        <f>IF($E5="","",$E5)</f>
      </c>
      <c r="M5" s="4">
        <f>IF($E5="","",$E5)</f>
      </c>
    </row>
    <row r="6">
      <c r="A6" s="3"/>
      <c r="C6" s="4"/>
      <c r="D6" s="5"/>
      <c r="E6" s="4">
        <f>IF(C6="","",C6*IF(D6="",1,D6)*0.125)</f>
      </c>
      <c r="F6" s="4">
        <f>IF($E6="","",$E6)</f>
      </c>
      <c r="G6" s="4">
        <f>IF($E6="","",$E6)</f>
      </c>
      <c r="H6" s="4">
        <f>IF($E6="","",$E6)</f>
      </c>
      <c r="I6" s="4">
        <f>IF($E6="","",$E6)</f>
      </c>
      <c r="J6" s="4">
        <f>IF($E6="","",$E6)</f>
      </c>
      <c r="K6" s="4">
        <f>IF($E6="","",$E6)</f>
      </c>
      <c r="L6" s="4">
        <f>IF($E6="","",$E6)</f>
      </c>
      <c r="M6" s="4">
        <f>IF($E6="","",$E6)</f>
      </c>
    </row>
    <row r="7">
      <c r="A7" s="3"/>
      <c r="C7" s="4"/>
      <c r="D7" s="5"/>
      <c r="E7" s="4">
        <f>IF(C7="","",C7*IF(D7="",1,D7)*0.125)</f>
      </c>
      <c r="F7" s="4">
        <f>IF($E7="","",$E7)</f>
      </c>
      <c r="G7" s="4">
        <f>IF($E7="","",$E7)</f>
      </c>
      <c r="H7" s="4">
        <f>IF($E7="","",$E7)</f>
      </c>
      <c r="I7" s="4">
        <f>IF($E7="","",$E7)</f>
      </c>
      <c r="J7" s="4">
        <f>IF($E7="","",$E7)</f>
      </c>
      <c r="K7" s="4">
        <f>IF($E7="","",$E7)</f>
      </c>
      <c r="L7" s="4">
        <f>IF($E7="","",$E7)</f>
      </c>
      <c r="M7" s="4">
        <f>IF($E7="","",$E7)</f>
      </c>
    </row>
    <row r="8">
      <c r="A8" s="3"/>
      <c r="C8" s="4"/>
      <c r="D8" s="5"/>
      <c r="E8" s="4">
        <f>IF(C8="","",C8*IF(D8="",1,D8)*0.125)</f>
      </c>
      <c r="F8" s="4">
        <f>IF($E8="","",$E8)</f>
      </c>
      <c r="G8" s="4">
        <f>IF($E8="","",$E8)</f>
      </c>
      <c r="H8" s="4">
        <f>IF($E8="","",$E8)</f>
      </c>
      <c r="I8" s="4">
        <f>IF($E8="","",$E8)</f>
      </c>
      <c r="J8" s="4">
        <f>IF($E8="","",$E8)</f>
      </c>
      <c r="K8" s="4">
        <f>IF($E8="","",$E8)</f>
      </c>
      <c r="L8" s="4">
        <f>IF($E8="","",$E8)</f>
      </c>
      <c r="M8" s="4">
        <f>IF($E8="","",$E8)</f>
      </c>
    </row>
    <row r="9">
      <c r="A9" s="3"/>
      <c r="C9" s="4"/>
      <c r="D9" s="5"/>
      <c r="E9" s="4">
        <f>IF(C9="","",C9*IF(D9="",1,D9)*0.125)</f>
      </c>
      <c r="F9" s="4">
        <f>IF($E9="","",$E9)</f>
      </c>
      <c r="G9" s="4">
        <f>IF($E9="","",$E9)</f>
      </c>
      <c r="H9" s="4">
        <f>IF($E9="","",$E9)</f>
      </c>
      <c r="I9" s="4">
        <f>IF($E9="","",$E9)</f>
      </c>
      <c r="J9" s="4">
        <f>IF($E9="","",$E9)</f>
      </c>
      <c r="K9" s="4">
        <f>IF($E9="","",$E9)</f>
      </c>
      <c r="L9" s="4">
        <f>IF($E9="","",$E9)</f>
      </c>
      <c r="M9" s="4">
        <f>IF($E9="","",$E9)</f>
      </c>
    </row>
    <row r="10">
      <c r="A10" s="3"/>
      <c r="C10" s="4"/>
      <c r="D10" s="5"/>
      <c r="E10" s="4">
        <f>IF(C10="","",C10*IF(D10="",1,D10)*0.125)</f>
      </c>
      <c r="F10" s="4">
        <f>IF($E10="","",$E10)</f>
      </c>
      <c r="G10" s="4">
        <f>IF($E10="","",$E10)</f>
      </c>
      <c r="H10" s="4">
        <f>IF($E10="","",$E10)</f>
      </c>
      <c r="I10" s="4">
        <f>IF($E10="","",$E10)</f>
      </c>
      <c r="J10" s="4">
        <f>IF($E10="","",$E10)</f>
      </c>
      <c r="K10" s="4">
        <f>IF($E10="","",$E10)</f>
      </c>
      <c r="L10" s="4">
        <f>IF($E10="","",$E10)</f>
      </c>
      <c r="M10" s="4">
        <f>IF($E10="","",$E10)</f>
      </c>
    </row>
    <row r="11">
      <c r="A11" s="3"/>
      <c r="C11" s="4"/>
      <c r="D11" s="5"/>
      <c r="E11" s="4">
        <f>IF(C11="","",C11*IF(D11="",1,D11)*0.125)</f>
      </c>
      <c r="F11" s="4">
        <f>IF($E11="","",$E11)</f>
      </c>
      <c r="G11" s="4">
        <f>IF($E11="","",$E11)</f>
      </c>
      <c r="H11" s="4">
        <f>IF($E11="","",$E11)</f>
      </c>
      <c r="I11" s="4">
        <f>IF($E11="","",$E11)</f>
      </c>
      <c r="J11" s="4">
        <f>IF($E11="","",$E11)</f>
      </c>
      <c r="K11" s="4">
        <f>IF($E11="","",$E11)</f>
      </c>
      <c r="L11" s="4">
        <f>IF($E11="","",$E11)</f>
      </c>
      <c r="M11" s="4">
        <f>IF($E11="","",$E11)</f>
      </c>
    </row>
    <row r="12">
      <c r="A12" s="3"/>
      <c r="C12" s="4"/>
      <c r="D12" s="5"/>
      <c r="E12" s="4">
        <f>IF(C12="","",C12*IF(D12="",1,D12)*0.125)</f>
      </c>
      <c r="F12" s="4">
        <f>IF($E12="","",$E12)</f>
      </c>
      <c r="G12" s="4">
        <f>IF($E12="","",$E12)</f>
      </c>
      <c r="H12" s="4">
        <f>IF($E12="","",$E12)</f>
      </c>
      <c r="I12" s="4">
        <f>IF($E12="","",$E12)</f>
      </c>
      <c r="J12" s="4">
        <f>IF($E12="","",$E12)</f>
      </c>
      <c r="K12" s="4">
        <f>IF($E12="","",$E12)</f>
      </c>
      <c r="L12" s="4">
        <f>IF($E12="","",$E12)</f>
      </c>
      <c r="M12" s="4">
        <f>IF($E12="","",$E12)</f>
      </c>
    </row>
    <row r="13">
      <c r="A13" s="3"/>
      <c r="C13" s="4"/>
      <c r="D13" s="5"/>
      <c r="E13" s="4">
        <f>IF(C13="","",C13*IF(D13="",1,D13)*0.125)</f>
      </c>
      <c r="F13" s="4">
        <f>IF($E13="","",$E13)</f>
      </c>
      <c r="G13" s="4">
        <f>IF($E13="","",$E13)</f>
      </c>
      <c r="H13" s="4">
        <f>IF($E13="","",$E13)</f>
      </c>
      <c r="I13" s="4">
        <f>IF($E13="","",$E13)</f>
      </c>
      <c r="J13" s="4">
        <f>IF($E13="","",$E13)</f>
      </c>
      <c r="K13" s="4">
        <f>IF($E13="","",$E13)</f>
      </c>
      <c r="L13" s="4">
        <f>IF($E13="","",$E13)</f>
      </c>
      <c r="M13" s="4">
        <f>IF($E13="","",$E13)</f>
      </c>
    </row>
    <row r="14">
      <c r="A14" s="3"/>
      <c r="C14" s="4"/>
      <c r="D14" s="5"/>
      <c r="E14" s="4">
        <f>IF(C14="","",C14*IF(D14="",1,D14)*0.125)</f>
      </c>
      <c r="F14" s="4">
        <f>IF($E14="","",$E14)</f>
      </c>
      <c r="G14" s="4">
        <f>IF($E14="","",$E14)</f>
      </c>
      <c r="H14" s="4">
        <f>IF($E14="","",$E14)</f>
      </c>
      <c r="I14" s="4">
        <f>IF($E14="","",$E14)</f>
      </c>
      <c r="J14" s="4">
        <f>IF($E14="","",$E14)</f>
      </c>
      <c r="K14" s="4">
        <f>IF($E14="","",$E14)</f>
      </c>
      <c r="L14" s="4">
        <f>IF($E14="","",$E14)</f>
      </c>
      <c r="M14" s="4">
        <f>IF($E14="","",$E14)</f>
      </c>
    </row>
    <row r="15">
      <c r="A15" s="3"/>
      <c r="C15" s="4"/>
      <c r="D15" s="5"/>
      <c r="E15" s="4">
        <f>IF(C15="","",C15*IF(D15="",1,D15)*0.125)</f>
      </c>
      <c r="F15" s="4">
        <f>IF($E15="","",$E15)</f>
      </c>
      <c r="G15" s="4">
        <f>IF($E15="","",$E15)</f>
      </c>
      <c r="H15" s="4">
        <f>IF($E15="","",$E15)</f>
      </c>
      <c r="I15" s="4">
        <f>IF($E15="","",$E15)</f>
      </c>
      <c r="J15" s="4">
        <f>IF($E15="","",$E15)</f>
      </c>
      <c r="K15" s="4">
        <f>IF($E15="","",$E15)</f>
      </c>
      <c r="L15" s="4">
        <f>IF($E15="","",$E15)</f>
      </c>
      <c r="M15" s="4">
        <f>IF($E15="","",$E15)</f>
      </c>
    </row>
    <row r="16">
      <c r="A16" s="3"/>
      <c r="C16" s="4"/>
      <c r="D16" s="5"/>
      <c r="E16" s="4">
        <f>IF(C16="","",C16*IF(D16="",1,D16)*0.125)</f>
      </c>
      <c r="F16" s="4">
        <f>IF($E16="","",$E16)</f>
      </c>
      <c r="G16" s="4">
        <f>IF($E16="","",$E16)</f>
      </c>
      <c r="H16" s="4">
        <f>IF($E16="","",$E16)</f>
      </c>
      <c r="I16" s="4">
        <f>IF($E16="","",$E16)</f>
      </c>
      <c r="J16" s="4">
        <f>IF($E16="","",$E16)</f>
      </c>
      <c r="K16" s="4">
        <f>IF($E16="","",$E16)</f>
      </c>
      <c r="L16" s="4">
        <f>IF($E16="","",$E16)</f>
      </c>
      <c r="M16" s="4">
        <f>IF($E16="","",$E16)</f>
      </c>
    </row>
    <row r="17">
      <c r="A17" s="3"/>
      <c r="C17" s="4"/>
      <c r="D17" s="5"/>
      <c r="E17" s="4">
        <f>IF(C17="","",C17*IF(D17="",1,D17)*0.125)</f>
      </c>
      <c r="F17" s="4">
        <f>IF($E17="","",$E17)</f>
      </c>
      <c r="G17" s="4">
        <f>IF($E17="","",$E17)</f>
      </c>
      <c r="H17" s="4">
        <f>IF($E17="","",$E17)</f>
      </c>
      <c r="I17" s="4">
        <f>IF($E17="","",$E17)</f>
      </c>
      <c r="J17" s="4">
        <f>IF($E17="","",$E17)</f>
      </c>
      <c r="K17" s="4">
        <f>IF($E17="","",$E17)</f>
      </c>
      <c r="L17" s="4">
        <f>IF($E17="","",$E17)</f>
      </c>
      <c r="M17" s="4">
        <f>IF($E17="","",$E17)</f>
      </c>
    </row>
    <row r="18">
      <c r="A18" s="3"/>
      <c r="C18" s="4"/>
      <c r="D18" s="5"/>
      <c r="E18" s="4">
        <f>IF(C18="","",C18*IF(D18="",1,D18)*0.125)</f>
      </c>
      <c r="F18" s="4">
        <f>IF($E18="","",$E18)</f>
      </c>
      <c r="G18" s="4">
        <f>IF($E18="","",$E18)</f>
      </c>
      <c r="H18" s="4">
        <f>IF($E18="","",$E18)</f>
      </c>
      <c r="I18" s="4">
        <f>IF($E18="","",$E18)</f>
      </c>
      <c r="J18" s="4">
        <f>IF($E18="","",$E18)</f>
      </c>
      <c r="K18" s="4">
        <f>IF($E18="","",$E18)</f>
      </c>
      <c r="L18" s="4">
        <f>IF($E18="","",$E18)</f>
      </c>
      <c r="M18" s="4">
        <f>IF($E18="","",$E18)</f>
      </c>
    </row>
    <row r="19">
      <c r="A19" s="3"/>
      <c r="C19" s="4"/>
      <c r="D19" s="5"/>
      <c r="E19" s="4">
        <f>IF(C19="","",C19*IF(D19="",1,D19)*0.125)</f>
      </c>
      <c r="F19" s="4">
        <f>IF($E19="","",$E19)</f>
      </c>
      <c r="G19" s="4">
        <f>IF($E19="","",$E19)</f>
      </c>
      <c r="H19" s="4">
        <f>IF($E19="","",$E19)</f>
      </c>
      <c r="I19" s="4">
        <f>IF($E19="","",$E19)</f>
      </c>
      <c r="J19" s="4">
        <f>IF($E19="","",$E19)</f>
      </c>
      <c r="K19" s="4">
        <f>IF($E19="","",$E19)</f>
      </c>
      <c r="L19" s="4">
        <f>IF($E19="","",$E19)</f>
      </c>
      <c r="M19" s="4">
        <f>IF($E19="","",$E19)</f>
      </c>
    </row>
    <row r="20">
      <c r="A20" s="3"/>
      <c r="C20" s="4"/>
      <c r="D20" s="5"/>
      <c r="E20" s="4">
        <f>IF(C20="","",C20*IF(D20="",1,D20)*0.125)</f>
      </c>
      <c r="F20" s="4">
        <f>IF($E20="","",$E20)</f>
      </c>
      <c r="G20" s="4">
        <f>IF($E20="","",$E20)</f>
      </c>
      <c r="H20" s="4">
        <f>IF($E20="","",$E20)</f>
      </c>
      <c r="I20" s="4">
        <f>IF($E20="","",$E20)</f>
      </c>
      <c r="J20" s="4">
        <f>IF($E20="","",$E20)</f>
      </c>
      <c r="K20" s="4">
        <f>IF($E20="","",$E20)</f>
      </c>
      <c r="L20" s="4">
        <f>IF($E20="","",$E20)</f>
      </c>
      <c r="M20" s="4">
        <f>IF($E20="","",$E20)</f>
      </c>
    </row>
    <row r="21">
      <c r="A21" s="3"/>
      <c r="C21" s="4"/>
      <c r="D21" s="5"/>
      <c r="E21" s="4">
        <f>IF(C21="","",C21*IF(D21="",1,D21)*0.125)</f>
      </c>
      <c r="F21" s="4">
        <f>IF($E21="","",$E21)</f>
      </c>
      <c r="G21" s="4">
        <f>IF($E21="","",$E21)</f>
      </c>
      <c r="H21" s="4">
        <f>IF($E21="","",$E21)</f>
      </c>
      <c r="I21" s="4">
        <f>IF($E21="","",$E21)</f>
      </c>
      <c r="J21" s="4">
        <f>IF($E21="","",$E21)</f>
      </c>
      <c r="K21" s="4">
        <f>IF($E21="","",$E21)</f>
      </c>
      <c r="L21" s="4">
        <f>IF($E21="","",$E21)</f>
      </c>
      <c r="M21" s="4">
        <f>IF($E21="","",$E21)</f>
      </c>
    </row>
    <row r="22">
      <c r="A22" s="3"/>
      <c r="C22" s="4"/>
      <c r="D22" s="5"/>
      <c r="E22" s="4">
        <f>IF(C22="","",C22*IF(D22="",1,D22)*0.125)</f>
      </c>
      <c r="F22" s="4">
        <f>IF($E22="","",$E22)</f>
      </c>
      <c r="G22" s="4">
        <f>IF($E22="","",$E22)</f>
      </c>
      <c r="H22" s="4">
        <f>IF($E22="","",$E22)</f>
      </c>
      <c r="I22" s="4">
        <f>IF($E22="","",$E22)</f>
      </c>
      <c r="J22" s="4">
        <f>IF($E22="","",$E22)</f>
      </c>
      <c r="K22" s="4">
        <f>IF($E22="","",$E22)</f>
      </c>
      <c r="L22" s="4">
        <f>IF($E22="","",$E22)</f>
      </c>
      <c r="M22" s="4">
        <f>IF($E22="","",$E22)</f>
      </c>
    </row>
    <row r="23">
      <c r="A23" s="3"/>
      <c r="C23" s="4"/>
      <c r="D23" s="5"/>
      <c r="E23" s="4">
        <f>IF(C23="","",C23*IF(D23="",1,D23)*0.125)</f>
      </c>
      <c r="F23" s="4">
        <f>IF($E23="","",$E23)</f>
      </c>
      <c r="G23" s="4">
        <f>IF($E23="","",$E23)</f>
      </c>
      <c r="H23" s="4">
        <f>IF($E23="","",$E23)</f>
      </c>
      <c r="I23" s="4">
        <f>IF($E23="","",$E23)</f>
      </c>
      <c r="J23" s="4">
        <f>IF($E23="","",$E23)</f>
      </c>
      <c r="K23" s="4">
        <f>IF($E23="","",$E23)</f>
      </c>
      <c r="L23" s="4">
        <f>IF($E23="","",$E23)</f>
      </c>
      <c r="M23" s="4">
        <f>IF($E23="","",$E23)</f>
      </c>
    </row>
    <row r="24">
      <c r="A24" s="3"/>
      <c r="C24" s="4"/>
      <c r="D24" s="5"/>
      <c r="E24" s="4">
        <f>IF(C24="","",C24*IF(D24="",1,D24)*0.125)</f>
      </c>
      <c r="F24" s="4">
        <f>IF($E24="","",$E24)</f>
      </c>
      <c r="G24" s="4">
        <f>IF($E24="","",$E24)</f>
      </c>
      <c r="H24" s="4">
        <f>IF($E24="","",$E24)</f>
      </c>
      <c r="I24" s="4">
        <f>IF($E24="","",$E24)</f>
      </c>
      <c r="J24" s="4">
        <f>IF($E24="","",$E24)</f>
      </c>
      <c r="K24" s="4">
        <f>IF($E24="","",$E24)</f>
      </c>
      <c r="L24" s="4">
        <f>IF($E24="","",$E24)</f>
      </c>
      <c r="M24" s="4">
        <f>IF($E24="","",$E24)</f>
      </c>
    </row>
    <row r="25">
      <c r="A25" s="3"/>
      <c r="C25" s="4"/>
      <c r="D25" s="5"/>
      <c r="E25" s="4">
        <f>IF(C25="","",C25*IF(D25="",1,D25)*0.125)</f>
      </c>
      <c r="F25" s="4">
        <f>IF($E25="","",$E25)</f>
      </c>
      <c r="G25" s="4">
        <f>IF($E25="","",$E25)</f>
      </c>
      <c r="H25" s="4">
        <f>IF($E25="","",$E25)</f>
      </c>
      <c r="I25" s="4">
        <f>IF($E25="","",$E25)</f>
      </c>
      <c r="J25" s="4">
        <f>IF($E25="","",$E25)</f>
      </c>
      <c r="K25" s="4">
        <f>IF($E25="","",$E25)</f>
      </c>
      <c r="L25" s="4">
        <f>IF($E25="","",$E25)</f>
      </c>
      <c r="M25" s="4">
        <f>IF($E25="","",$E25)</f>
      </c>
    </row>
    <row r="26">
      <c r="A26" s="3"/>
      <c r="C26" s="4"/>
      <c r="D26" s="5"/>
      <c r="E26" s="4">
        <f>IF(C26="","",C26*IF(D26="",1,D26)*0.125)</f>
      </c>
      <c r="F26" s="4">
        <f>IF($E26="","",$E26)</f>
      </c>
      <c r="G26" s="4">
        <f>IF($E26="","",$E26)</f>
      </c>
      <c r="H26" s="4">
        <f>IF($E26="","",$E26)</f>
      </c>
      <c r="I26" s="4">
        <f>IF($E26="","",$E26)</f>
      </c>
      <c r="J26" s="4">
        <f>IF($E26="","",$E26)</f>
      </c>
      <c r="K26" s="4">
        <f>IF($E26="","",$E26)</f>
      </c>
      <c r="L26" s="4">
        <f>IF($E26="","",$E26)</f>
      </c>
      <c r="M26" s="4">
        <f>IF($E26="","",$E26)</f>
      </c>
    </row>
    <row r="27">
      <c r="A27" s="3"/>
      <c r="C27" s="4"/>
      <c r="D27" s="5"/>
      <c r="E27" s="4">
        <f>IF(C27="","",C27*IF(D27="",1,D27)*0.125)</f>
      </c>
      <c r="F27" s="4">
        <f>IF($E27="","",$E27)</f>
      </c>
      <c r="G27" s="4">
        <f>IF($E27="","",$E27)</f>
      </c>
      <c r="H27" s="4">
        <f>IF($E27="","",$E27)</f>
      </c>
      <c r="I27" s="4">
        <f>IF($E27="","",$E27)</f>
      </c>
      <c r="J27" s="4">
        <f>IF($E27="","",$E27)</f>
      </c>
      <c r="K27" s="4">
        <f>IF($E27="","",$E27)</f>
      </c>
      <c r="L27" s="4">
        <f>IF($E27="","",$E27)</f>
      </c>
      <c r="M27" s="4">
        <f>IF($E27="","",$E27)</f>
      </c>
    </row>
    <row r="28">
      <c r="A28" s="3"/>
      <c r="C28" s="4"/>
      <c r="D28" s="5"/>
      <c r="E28" s="4">
        <f>IF(C28="","",C28*IF(D28="",1,D28)*0.125)</f>
      </c>
      <c r="F28" s="4">
        <f>IF($E28="","",$E28)</f>
      </c>
      <c r="G28" s="4">
        <f>IF($E28="","",$E28)</f>
      </c>
      <c r="H28" s="4">
        <f>IF($E28="","",$E28)</f>
      </c>
      <c r="I28" s="4">
        <f>IF($E28="","",$E28)</f>
      </c>
      <c r="J28" s="4">
        <f>IF($E28="","",$E28)</f>
      </c>
      <c r="K28" s="4">
        <f>IF($E28="","",$E28)</f>
      </c>
      <c r="L28" s="4">
        <f>IF($E28="","",$E28)</f>
      </c>
      <c r="M28" s="4">
        <f>IF($E28="","",$E28)</f>
      </c>
    </row>
    <row r="29">
      <c r="A29" s="3"/>
      <c r="C29" s="4"/>
      <c r="D29" s="5"/>
      <c r="E29" s="4">
        <f>IF(C29="","",C29*IF(D29="",1,D29)*0.125)</f>
      </c>
      <c r="F29" s="4">
        <f>IF($E29="","",$E29)</f>
      </c>
      <c r="G29" s="4">
        <f>IF($E29="","",$E29)</f>
      </c>
      <c r="H29" s="4">
        <f>IF($E29="","",$E29)</f>
      </c>
      <c r="I29" s="4">
        <f>IF($E29="","",$E29)</f>
      </c>
      <c r="J29" s="4">
        <f>IF($E29="","",$E29)</f>
      </c>
      <c r="K29" s="4">
        <f>IF($E29="","",$E29)</f>
      </c>
      <c r="L29" s="4">
        <f>IF($E29="","",$E29)</f>
      </c>
      <c r="M29" s="4">
        <f>IF($E29="","",$E29)</f>
      </c>
    </row>
    <row r="30">
      <c r="A30" s="3"/>
      <c r="C30" s="4"/>
      <c r="D30" s="5"/>
      <c r="E30" s="4">
        <f>IF(C30="","",C30*IF(D30="",1,D30)*0.125)</f>
      </c>
      <c r="F30" s="4">
        <f>IF($E30="","",$E30)</f>
      </c>
      <c r="G30" s="4">
        <f>IF($E30="","",$E30)</f>
      </c>
      <c r="H30" s="4">
        <f>IF($E30="","",$E30)</f>
      </c>
      <c r="I30" s="4">
        <f>IF($E30="","",$E30)</f>
      </c>
      <c r="J30" s="4">
        <f>IF($E30="","",$E30)</f>
      </c>
      <c r="K30" s="4">
        <f>IF($E30="","",$E30)</f>
      </c>
      <c r="L30" s="4">
        <f>IF($E30="","",$E30)</f>
      </c>
      <c r="M30" s="4">
        <f>IF($E30="","",$E30)</f>
      </c>
    </row>
    <row r="31">
      <c r="A31" s="3"/>
      <c r="C31" s="4"/>
      <c r="D31" s="5"/>
      <c r="E31" s="4">
        <f>IF(C31="","",C31*IF(D31="",1,D31)*0.125)</f>
      </c>
      <c r="F31" s="4">
        <f>IF($E31="","",$E31)</f>
      </c>
      <c r="G31" s="4">
        <f>IF($E31="","",$E31)</f>
      </c>
      <c r="H31" s="4">
        <f>IF($E31="","",$E31)</f>
      </c>
      <c r="I31" s="4">
        <f>IF($E31="","",$E31)</f>
      </c>
      <c r="J31" s="4">
        <f>IF($E31="","",$E31)</f>
      </c>
      <c r="K31" s="4">
        <f>IF($E31="","",$E31)</f>
      </c>
      <c r="L31" s="4">
        <f>IF($E31="","",$E31)</f>
      </c>
      <c r="M31" s="4">
        <f>IF($E31="","",$E31)</f>
      </c>
    </row>
    <row r="32">
      <c r="A32" s="3"/>
      <c r="C32" s="4"/>
      <c r="D32" s="5"/>
      <c r="E32" s="4">
        <f>IF(C32="","",C32*IF(D32="",1,D32)*0.125)</f>
      </c>
      <c r="F32" s="4">
        <f>IF($E32="","",$E32)</f>
      </c>
      <c r="G32" s="4">
        <f>IF($E32="","",$E32)</f>
      </c>
      <c r="H32" s="4">
        <f>IF($E32="","",$E32)</f>
      </c>
      <c r="I32" s="4">
        <f>IF($E32="","",$E32)</f>
      </c>
      <c r="J32" s="4">
        <f>IF($E32="","",$E32)</f>
      </c>
      <c r="K32" s="4">
        <f>IF($E32="","",$E32)</f>
      </c>
      <c r="L32" s="4">
        <f>IF($E32="","",$E32)</f>
      </c>
      <c r="M32" s="4">
        <f>IF($E32="","",$E32)</f>
      </c>
    </row>
    <row r="33">
      <c r="A33" s="3"/>
      <c r="C33" s="4"/>
      <c r="D33" s="5"/>
      <c r="E33" s="4">
        <f>IF(C33="","",C33*IF(D33="",1,D33)*0.125)</f>
      </c>
      <c r="F33" s="4">
        <f>IF($E33="","",$E33)</f>
      </c>
      <c r="G33" s="4">
        <f>IF($E33="","",$E33)</f>
      </c>
      <c r="H33" s="4">
        <f>IF($E33="","",$E33)</f>
      </c>
      <c r="I33" s="4">
        <f>IF($E33="","",$E33)</f>
      </c>
      <c r="J33" s="4">
        <f>IF($E33="","",$E33)</f>
      </c>
      <c r="K33" s="4">
        <f>IF($E33="","",$E33)</f>
      </c>
      <c r="L33" s="4">
        <f>IF($E33="","",$E33)</f>
      </c>
      <c r="M33" s="4">
        <f>IF($E33="","",$E33)</f>
      </c>
    </row>
    <row r="34">
      <c r="A34" s="3"/>
      <c r="C34" s="4"/>
      <c r="D34" s="5"/>
      <c r="E34" s="4">
        <f>IF(C34="","",C34*IF(D34="",1,D34)*0.125)</f>
      </c>
      <c r="F34" s="4">
        <f>IF($E34="","",$E34)</f>
      </c>
      <c r="G34" s="4">
        <f>IF($E34="","",$E34)</f>
      </c>
      <c r="H34" s="4">
        <f>IF($E34="","",$E34)</f>
      </c>
      <c r="I34" s="4">
        <f>IF($E34="","",$E34)</f>
      </c>
      <c r="J34" s="4">
        <f>IF($E34="","",$E34)</f>
      </c>
      <c r="K34" s="4">
        <f>IF($E34="","",$E34)</f>
      </c>
      <c r="L34" s="4">
        <f>IF($E34="","",$E34)</f>
      </c>
      <c r="M34" s="4">
        <f>IF($E34="","",$E34)</f>
      </c>
    </row>
    <row r="35">
      <c r="A35" s="3"/>
      <c r="C35" s="4"/>
      <c r="D35" s="5"/>
      <c r="E35" s="4">
        <f>IF(C35="","",C35*IF(D35="",1,D35)*0.125)</f>
      </c>
      <c r="F35" s="4">
        <f>IF($E35="","",$E35)</f>
      </c>
      <c r="G35" s="4">
        <f>IF($E35="","",$E35)</f>
      </c>
      <c r="H35" s="4">
        <f>IF($E35="","",$E35)</f>
      </c>
      <c r="I35" s="4">
        <f>IF($E35="","",$E35)</f>
      </c>
      <c r="J35" s="4">
        <f>IF($E35="","",$E35)</f>
      </c>
      <c r="K35" s="4">
        <f>IF($E35="","",$E35)</f>
      </c>
      <c r="L35" s="4">
        <f>IF($E35="","",$E35)</f>
      </c>
      <c r="M35" s="4">
        <f>IF($E35="","",$E35)</f>
      </c>
    </row>
    <row r="36">
      <c r="A36" s="3"/>
      <c r="C36" s="4"/>
      <c r="D36" s="5"/>
      <c r="E36" s="4">
        <f>IF(C36="","",C36*IF(D36="",1,D36)*0.125)</f>
      </c>
      <c r="F36" s="4">
        <f>IF($E36="","",$E36)</f>
      </c>
      <c r="G36" s="4">
        <f>IF($E36="","",$E36)</f>
      </c>
      <c r="H36" s="4">
        <f>IF($E36="","",$E36)</f>
      </c>
      <c r="I36" s="4">
        <f>IF($E36="","",$E36)</f>
      </c>
      <c r="J36" s="4">
        <f>IF($E36="","",$E36)</f>
      </c>
      <c r="K36" s="4">
        <f>IF($E36="","",$E36)</f>
      </c>
      <c r="L36" s="4">
        <f>IF($E36="","",$E36)</f>
      </c>
      <c r="M36" s="4">
        <f>IF($E36="","",$E36)</f>
      </c>
    </row>
    <row r="37">
      <c r="A37" s="3"/>
      <c r="C37" s="4"/>
      <c r="D37" s="5"/>
      <c r="E37" s="4">
        <f>IF(C37="","",C37*IF(D37="",1,D37)*0.125)</f>
      </c>
      <c r="F37" s="4">
        <f>IF($E37="","",$E37)</f>
      </c>
      <c r="G37" s="4">
        <f>IF($E37="","",$E37)</f>
      </c>
      <c r="H37" s="4">
        <f>IF($E37="","",$E37)</f>
      </c>
      <c r="I37" s="4">
        <f>IF($E37="","",$E37)</f>
      </c>
      <c r="J37" s="4">
        <f>IF($E37="","",$E37)</f>
      </c>
      <c r="K37" s="4">
        <f>IF($E37="","",$E37)</f>
      </c>
      <c r="L37" s="4">
        <f>IF($E37="","",$E37)</f>
      </c>
      <c r="M37" s="4">
        <f>IF($E37="","",$E37)</f>
      </c>
    </row>
    <row r="38">
      <c r="A38" s="3"/>
      <c r="C38" s="4"/>
      <c r="D38" s="5"/>
      <c r="E38" s="4">
        <f>IF(C38="","",C38*IF(D38="",1,D38)*0.125)</f>
      </c>
      <c r="F38" s="4">
        <f>IF($E38="","",$E38)</f>
      </c>
      <c r="G38" s="4">
        <f>IF($E38="","",$E38)</f>
      </c>
      <c r="H38" s="4">
        <f>IF($E38="","",$E38)</f>
      </c>
      <c r="I38" s="4">
        <f>IF($E38="","",$E38)</f>
      </c>
      <c r="J38" s="4">
        <f>IF($E38="","",$E38)</f>
      </c>
      <c r="K38" s="4">
        <f>IF($E38="","",$E38)</f>
      </c>
      <c r="L38" s="4">
        <f>IF($E38="","",$E38)</f>
      </c>
      <c r="M38" s="4">
        <f>IF($E38="","",$E38)</f>
      </c>
    </row>
    <row r="39">
      <c r="A39" s="3"/>
      <c r="C39" s="4"/>
      <c r="D39" s="5"/>
      <c r="E39" s="4">
        <f>IF(C39="","",C39*IF(D39="",1,D39)*0.125)</f>
      </c>
      <c r="F39" s="4">
        <f>IF($E39="","",$E39)</f>
      </c>
      <c r="G39" s="4">
        <f>IF($E39="","",$E39)</f>
      </c>
      <c r="H39" s="4">
        <f>IF($E39="","",$E39)</f>
      </c>
      <c r="I39" s="4">
        <f>IF($E39="","",$E39)</f>
      </c>
      <c r="J39" s="4">
        <f>IF($E39="","",$E39)</f>
      </c>
      <c r="K39" s="4">
        <f>IF($E39="","",$E39)</f>
      </c>
      <c r="L39" s="4">
        <f>IF($E39="","",$E39)</f>
      </c>
      <c r="M39" s="4">
        <f>IF($E39="","",$E39)</f>
      </c>
    </row>
    <row r="40">
      <c r="A40" s="3"/>
      <c r="C40" s="4"/>
      <c r="D40" s="5"/>
      <c r="E40" s="4">
        <f>IF(C40="","",C40*IF(D40="",1,D40)*0.125)</f>
      </c>
      <c r="F40" s="4">
        <f>IF($E40="","",$E40)</f>
      </c>
      <c r="G40" s="4">
        <f>IF($E40="","",$E40)</f>
      </c>
      <c r="H40" s="4">
        <f>IF($E40="","",$E40)</f>
      </c>
      <c r="I40" s="4">
        <f>IF($E40="","",$E40)</f>
      </c>
      <c r="J40" s="4">
        <f>IF($E40="","",$E40)</f>
      </c>
      <c r="K40" s="4">
        <f>IF($E40="","",$E40)</f>
      </c>
      <c r="L40" s="4">
        <f>IF($E40="","",$E40)</f>
      </c>
      <c r="M40" s="4">
        <f>IF($E40="","",$E40)</f>
      </c>
    </row>
    <row r="41">
      <c r="A41" s="3"/>
      <c r="C41" s="4"/>
      <c r="D41" s="5"/>
      <c r="E41" s="4">
        <f>IF(C41="","",C41*IF(D41="",1,D41)*0.125)</f>
      </c>
      <c r="F41" s="4">
        <f>IF($E41="","",$E41)</f>
      </c>
      <c r="G41" s="4">
        <f>IF($E41="","",$E41)</f>
      </c>
      <c r="H41" s="4">
        <f>IF($E41="","",$E41)</f>
      </c>
      <c r="I41" s="4">
        <f>IF($E41="","",$E41)</f>
      </c>
      <c r="J41" s="4">
        <f>IF($E41="","",$E41)</f>
      </c>
      <c r="K41" s="4">
        <f>IF($E41="","",$E41)</f>
      </c>
      <c r="L41" s="4">
        <f>IF($E41="","",$E41)</f>
      </c>
      <c r="M41" s="4">
        <f>IF($E41="","",$E41)</f>
      </c>
    </row>
    <row r="42">
      <c r="A42" s="3"/>
      <c r="C42" s="4"/>
      <c r="D42" s="5"/>
      <c r="E42" s="4">
        <f>IF(C42="","",C42*IF(D42="",1,D42)*0.125)</f>
      </c>
      <c r="F42" s="4">
        <f>IF($E42="","",$E42)</f>
      </c>
      <c r="G42" s="4">
        <f>IF($E42="","",$E42)</f>
      </c>
      <c r="H42" s="4">
        <f>IF($E42="","",$E42)</f>
      </c>
      <c r="I42" s="4">
        <f>IF($E42="","",$E42)</f>
      </c>
      <c r="J42" s="4">
        <f>IF($E42="","",$E42)</f>
      </c>
      <c r="K42" s="4">
        <f>IF($E42="","",$E42)</f>
      </c>
      <c r="L42" s="4">
        <f>IF($E42="","",$E42)</f>
      </c>
      <c r="M42" s="4">
        <f>IF($E42="","",$E42)</f>
      </c>
    </row>
    <row r="43">
      <c r="A43" s="3"/>
      <c r="C43" s="4"/>
      <c r="D43" s="5"/>
      <c r="E43" s="4">
        <f>IF(C43="","",C43*IF(D43="",1,D43)*0.125)</f>
      </c>
      <c r="F43" s="4">
        <f>IF($E43="","",$E43)</f>
      </c>
      <c r="G43" s="4">
        <f>IF($E43="","",$E43)</f>
      </c>
      <c r="H43" s="4">
        <f>IF($E43="","",$E43)</f>
      </c>
      <c r="I43" s="4">
        <f>IF($E43="","",$E43)</f>
      </c>
      <c r="J43" s="4">
        <f>IF($E43="","",$E43)</f>
      </c>
      <c r="K43" s="4">
        <f>IF($E43="","",$E43)</f>
      </c>
      <c r="L43" s="4">
        <f>IF($E43="","",$E43)</f>
      </c>
      <c r="M43" s="4">
        <f>IF($E43="","",$E43)</f>
      </c>
    </row>
    <row r="44">
      <c r="A44" s="3"/>
      <c r="C44" s="4"/>
      <c r="D44" s="5"/>
      <c r="E44" s="4">
        <f>IF(C44="","",C44*IF(D44="",1,D44)*0.125)</f>
      </c>
      <c r="F44" s="4">
        <f>IF($E44="","",$E44)</f>
      </c>
      <c r="G44" s="4">
        <f>IF($E44="","",$E44)</f>
      </c>
      <c r="H44" s="4">
        <f>IF($E44="","",$E44)</f>
      </c>
      <c r="I44" s="4">
        <f>IF($E44="","",$E44)</f>
      </c>
      <c r="J44" s="4">
        <f>IF($E44="","",$E44)</f>
      </c>
      <c r="K44" s="4">
        <f>IF($E44="","",$E44)</f>
      </c>
      <c r="L44" s="4">
        <f>IF($E44="","",$E44)</f>
      </c>
      <c r="M44" s="4">
        <f>IF($E44="","",$E44)</f>
      </c>
    </row>
    <row r="45">
      <c r="A45" s="3"/>
      <c r="C45" s="4"/>
      <c r="D45" s="5"/>
      <c r="E45" s="4">
        <f>IF(C45="","",C45*IF(D45="",1,D45)*0.125)</f>
      </c>
      <c r="F45" s="4">
        <f>IF($E45="","",$E45)</f>
      </c>
      <c r="G45" s="4">
        <f>IF($E45="","",$E45)</f>
      </c>
      <c r="H45" s="4">
        <f>IF($E45="","",$E45)</f>
      </c>
      <c r="I45" s="4">
        <f>IF($E45="","",$E45)</f>
      </c>
      <c r="J45" s="4">
        <f>IF($E45="","",$E45)</f>
      </c>
      <c r="K45" s="4">
        <f>IF($E45="","",$E45)</f>
      </c>
      <c r="L45" s="4">
        <f>IF($E45="","",$E45)</f>
      </c>
      <c r="M45" s="4">
        <f>IF($E45="","",$E45)</f>
      </c>
    </row>
    <row r="46">
      <c r="A46" s="3"/>
      <c r="C46" s="4"/>
      <c r="D46" s="5"/>
      <c r="E46" s="4">
        <f>IF(C46="","",C46*IF(D46="",1,D46)*0.125)</f>
      </c>
      <c r="F46" s="4">
        <f>IF($E46="","",$E46)</f>
      </c>
      <c r="G46" s="4">
        <f>IF($E46="","",$E46)</f>
      </c>
      <c r="H46" s="4">
        <f>IF($E46="","",$E46)</f>
      </c>
      <c r="I46" s="4">
        <f>IF($E46="","",$E46)</f>
      </c>
      <c r="J46" s="4">
        <f>IF($E46="","",$E46)</f>
      </c>
      <c r="K46" s="4">
        <f>IF($E46="","",$E46)</f>
      </c>
      <c r="L46" s="4">
        <f>IF($E46="","",$E46)</f>
      </c>
      <c r="M46" s="4">
        <f>IF($E46="","",$E46)</f>
      </c>
    </row>
    <row r="47">
      <c r="A47" s="3"/>
      <c r="C47" s="4"/>
      <c r="D47" s="5"/>
      <c r="E47" s="4">
        <f>IF(C47="","",C47*IF(D47="",1,D47)*0.125)</f>
      </c>
      <c r="F47" s="4">
        <f>IF($E47="","",$E47)</f>
      </c>
      <c r="G47" s="4">
        <f>IF($E47="","",$E47)</f>
      </c>
      <c r="H47" s="4">
        <f>IF($E47="","",$E47)</f>
      </c>
      <c r="I47" s="4">
        <f>IF($E47="","",$E47)</f>
      </c>
      <c r="J47" s="4">
        <f>IF($E47="","",$E47)</f>
      </c>
      <c r="K47" s="4">
        <f>IF($E47="","",$E47)</f>
      </c>
      <c r="L47" s="4">
        <f>IF($E47="","",$E47)</f>
      </c>
      <c r="M47" s="4">
        <f>IF($E47="","",$E47)</f>
      </c>
    </row>
    <row r="48">
      <c r="A48" s="3"/>
      <c r="C48" s="4"/>
      <c r="D48" s="5"/>
      <c r="E48" s="4">
        <f>IF(C48="","",C48*IF(D48="",1,D48)*0.125)</f>
      </c>
      <c r="F48" s="4">
        <f>IF($E48="","",$E48)</f>
      </c>
      <c r="G48" s="4">
        <f>IF($E48="","",$E48)</f>
      </c>
      <c r="H48" s="4">
        <f>IF($E48="","",$E48)</f>
      </c>
      <c r="I48" s="4">
        <f>IF($E48="","",$E48)</f>
      </c>
      <c r="J48" s="4">
        <f>IF($E48="","",$E48)</f>
      </c>
      <c r="K48" s="4">
        <f>IF($E48="","",$E48)</f>
      </c>
      <c r="L48" s="4">
        <f>IF($E48="","",$E48)</f>
      </c>
      <c r="M48" s="4">
        <f>IF($E48="","",$E48)</f>
      </c>
    </row>
    <row r="49">
      <c r="A49" s="3"/>
      <c r="C49" s="4"/>
      <c r="D49" s="5"/>
      <c r="E49" s="4">
        <f>IF(C49="","",C49*IF(D49="",1,D49)*0.125)</f>
      </c>
      <c r="F49" s="4">
        <f>IF($E49="","",$E49)</f>
      </c>
      <c r="G49" s="4">
        <f>IF($E49="","",$E49)</f>
      </c>
      <c r="H49" s="4">
        <f>IF($E49="","",$E49)</f>
      </c>
      <c r="I49" s="4">
        <f>IF($E49="","",$E49)</f>
      </c>
      <c r="J49" s="4">
        <f>IF($E49="","",$E49)</f>
      </c>
      <c r="K49" s="4">
        <f>IF($E49="","",$E49)</f>
      </c>
      <c r="L49" s="4">
        <f>IF($E49="","",$E49)</f>
      </c>
      <c r="M49" s="4">
        <f>IF($E49="","",$E49)</f>
      </c>
    </row>
    <row r="50">
      <c r="A50" s="3"/>
      <c r="C50" s="4"/>
      <c r="D50" s="5"/>
      <c r="E50" s="4">
        <f>IF(C50="","",C50*IF(D50="",1,D50)*0.125)</f>
      </c>
      <c r="F50" s="4">
        <f>IF($E50="","",$E50)</f>
      </c>
      <c r="G50" s="4">
        <f>IF($E50="","",$E50)</f>
      </c>
      <c r="H50" s="4">
        <f>IF($E50="","",$E50)</f>
      </c>
      <c r="I50" s="4">
        <f>IF($E50="","",$E50)</f>
      </c>
      <c r="J50" s="4">
        <f>IF($E50="","",$E50)</f>
      </c>
      <c r="K50" s="4">
        <f>IF($E50="","",$E50)</f>
      </c>
      <c r="L50" s="4">
        <f>IF($E50="","",$E50)</f>
      </c>
      <c r="M50" s="4">
        <f>IF($E50="","",$E50)</f>
      </c>
    </row>
    <row r="51">
      <c r="A51" s="3"/>
      <c r="C51" s="4"/>
      <c r="D51" s="5"/>
      <c r="E51" s="4">
        <f>IF(C51="","",C51*IF(D51="",1,D51)*0.125)</f>
      </c>
      <c r="F51" s="4">
        <f>IF($E51="","",$E51)</f>
      </c>
      <c r="G51" s="4">
        <f>IF($E51="","",$E51)</f>
      </c>
      <c r="H51" s="4">
        <f>IF($E51="","",$E51)</f>
      </c>
      <c r="I51" s="4">
        <f>IF($E51="","",$E51)</f>
      </c>
      <c r="J51" s="4">
        <f>IF($E51="","",$E51)</f>
      </c>
      <c r="K51" s="4">
        <f>IF($E51="","",$E51)</f>
      </c>
      <c r="L51" s="4">
        <f>IF($E51="","",$E51)</f>
      </c>
      <c r="M51" s="4">
        <f>IF($E51="","",$E51)</f>
      </c>
    </row>
    <row r="52">
      <c r="A52" s="3"/>
      <c r="C52" s="4"/>
      <c r="D52" s="5"/>
      <c r="E52" s="4">
        <f>IF(C52="","",C52*IF(D52="",1,D52)*0.125)</f>
      </c>
      <c r="F52" s="4">
        <f>IF($E52="","",$E52)</f>
      </c>
      <c r="G52" s="4">
        <f>IF($E52="","",$E52)</f>
      </c>
      <c r="H52" s="4">
        <f>IF($E52="","",$E52)</f>
      </c>
      <c r="I52" s="4">
        <f>IF($E52="","",$E52)</f>
      </c>
      <c r="J52" s="4">
        <f>IF($E52="","",$E52)</f>
      </c>
      <c r="K52" s="4">
        <f>IF($E52="","",$E52)</f>
      </c>
      <c r="L52" s="4">
        <f>IF($E52="","",$E52)</f>
      </c>
      <c r="M52" s="4">
        <f>IF($E52="","",$E52)</f>
      </c>
    </row>
    <row r="53">
      <c r="A53" s="3"/>
      <c r="C53" s="4"/>
      <c r="D53" s="5"/>
      <c r="E53" s="4">
        <f>IF(C53="","",C53*IF(D53="",1,D53)*0.125)</f>
      </c>
      <c r="F53" s="4">
        <f>IF($E53="","",$E53)</f>
      </c>
      <c r="G53" s="4">
        <f>IF($E53="","",$E53)</f>
      </c>
      <c r="H53" s="4">
        <f>IF($E53="","",$E53)</f>
      </c>
      <c r="I53" s="4">
        <f>IF($E53="","",$E53)</f>
      </c>
      <c r="J53" s="4">
        <f>IF($E53="","",$E53)</f>
      </c>
      <c r="K53" s="4">
        <f>IF($E53="","",$E53)</f>
      </c>
      <c r="L53" s="4">
        <f>IF($E53="","",$E53)</f>
      </c>
      <c r="M53" s="4">
        <f>IF($E53="","",$E53)</f>
      </c>
    </row>
    <row r="54">
      <c r="A54" s="3"/>
      <c r="C54" s="4"/>
      <c r="D54" s="5"/>
      <c r="E54" s="4">
        <f>IF(C54="","",C54*IF(D54="",1,D54)*0.125)</f>
      </c>
      <c r="F54" s="4">
        <f>IF($E54="","",$E54)</f>
      </c>
      <c r="G54" s="4">
        <f>IF($E54="","",$E54)</f>
      </c>
      <c r="H54" s="4">
        <f>IF($E54="","",$E54)</f>
      </c>
      <c r="I54" s="4">
        <f>IF($E54="","",$E54)</f>
      </c>
      <c r="J54" s="4">
        <f>IF($E54="","",$E54)</f>
      </c>
      <c r="K54" s="4">
        <f>IF($E54="","",$E54)</f>
      </c>
      <c r="L54" s="4">
        <f>IF($E54="","",$E54)</f>
      </c>
      <c r="M54" s="4">
        <f>IF($E54="","",$E54)</f>
      </c>
    </row>
    <row r="55">
      <c r="A55" s="3"/>
      <c r="C55" s="4"/>
      <c r="D55" s="5"/>
      <c r="E55" s="4">
        <f>IF(C55="","",C55*IF(D55="",1,D55)*0.125)</f>
      </c>
      <c r="F55" s="4">
        <f>IF($E55="","",$E55)</f>
      </c>
      <c r="G55" s="4">
        <f>IF($E55="","",$E55)</f>
      </c>
      <c r="H55" s="4">
        <f>IF($E55="","",$E55)</f>
      </c>
      <c r="I55" s="4">
        <f>IF($E55="","",$E55)</f>
      </c>
      <c r="J55" s="4">
        <f>IF($E55="","",$E55)</f>
      </c>
      <c r="K55" s="4">
        <f>IF($E55="","",$E55)</f>
      </c>
      <c r="L55" s="4">
        <f>IF($E55="","",$E55)</f>
      </c>
      <c r="M55" s="4">
        <f>IF($E55="","",$E55)</f>
      </c>
    </row>
    <row r="56">
      <c r="A56" s="3"/>
      <c r="C56" s="4"/>
      <c r="D56" s="5"/>
      <c r="E56" s="4">
        <f>IF(C56="","",C56*IF(D56="",1,D56)*0.125)</f>
      </c>
      <c r="F56" s="4">
        <f>IF($E56="","",$E56)</f>
      </c>
      <c r="G56" s="4">
        <f>IF($E56="","",$E56)</f>
      </c>
      <c r="H56" s="4">
        <f>IF($E56="","",$E56)</f>
      </c>
      <c r="I56" s="4">
        <f>IF($E56="","",$E56)</f>
      </c>
      <c r="J56" s="4">
        <f>IF($E56="","",$E56)</f>
      </c>
      <c r="K56" s="4">
        <f>IF($E56="","",$E56)</f>
      </c>
      <c r="L56" s="4">
        <f>IF($E56="","",$E56)</f>
      </c>
      <c r="M56" s="4">
        <f>IF($E56="","",$E56)</f>
      </c>
    </row>
    <row r="57">
      <c r="A57" s="3"/>
      <c r="C57" s="4"/>
      <c r="D57" s="5"/>
      <c r="E57" s="4">
        <f>IF(C57="","",C57*IF(D57="",1,D57)*0.125)</f>
      </c>
      <c r="F57" s="4">
        <f>IF($E57="","",$E57)</f>
      </c>
      <c r="G57" s="4">
        <f>IF($E57="","",$E57)</f>
      </c>
      <c r="H57" s="4">
        <f>IF($E57="","",$E57)</f>
      </c>
      <c r="I57" s="4">
        <f>IF($E57="","",$E57)</f>
      </c>
      <c r="J57" s="4">
        <f>IF($E57="","",$E57)</f>
      </c>
      <c r="K57" s="4">
        <f>IF($E57="","",$E57)</f>
      </c>
      <c r="L57" s="4">
        <f>IF($E57="","",$E57)</f>
      </c>
      <c r="M57" s="4">
        <f>IF($E57="","",$E57)</f>
      </c>
    </row>
    <row r="58">
      <c r="A58" s="3"/>
      <c r="C58" s="4"/>
      <c r="D58" s="5"/>
      <c r="E58" s="4">
        <f>IF(C58="","",C58*IF(D58="",1,D58)*0.125)</f>
      </c>
      <c r="F58" s="4">
        <f>IF($E58="","",$E58)</f>
      </c>
      <c r="G58" s="4">
        <f>IF($E58="","",$E58)</f>
      </c>
      <c r="H58" s="4">
        <f>IF($E58="","",$E58)</f>
      </c>
      <c r="I58" s="4">
        <f>IF($E58="","",$E58)</f>
      </c>
      <c r="J58" s="4">
        <f>IF($E58="","",$E58)</f>
      </c>
      <c r="K58" s="4">
        <f>IF($E58="","",$E58)</f>
      </c>
      <c r="L58" s="4">
        <f>IF($E58="","",$E58)</f>
      </c>
      <c r="M58" s="4">
        <f>IF($E58="","",$E58)</f>
      </c>
    </row>
    <row r="59">
      <c r="A59" s="3"/>
      <c r="C59" s="4"/>
      <c r="D59" s="5"/>
      <c r="E59" s="4">
        <f>IF(C59="","",C59*IF(D59="",1,D59)*0.125)</f>
      </c>
      <c r="F59" s="4">
        <f>IF($E59="","",$E59)</f>
      </c>
      <c r="G59" s="4">
        <f>IF($E59="","",$E59)</f>
      </c>
      <c r="H59" s="4">
        <f>IF($E59="","",$E59)</f>
      </c>
      <c r="I59" s="4">
        <f>IF($E59="","",$E59)</f>
      </c>
      <c r="J59" s="4">
        <f>IF($E59="","",$E59)</f>
      </c>
      <c r="K59" s="4">
        <f>IF($E59="","",$E59)</f>
      </c>
      <c r="L59" s="4">
        <f>IF($E59="","",$E59)</f>
      </c>
      <c r="M59" s="4">
        <f>IF($E59="","",$E59)</f>
      </c>
    </row>
    <row r="60">
      <c r="A60" s="3"/>
      <c r="C60" s="4"/>
      <c r="D60" s="5"/>
      <c r="E60" s="4">
        <f>IF(C60="","",C60*IF(D60="",1,D60)*0.125)</f>
      </c>
      <c r="F60" s="4">
        <f>IF($E60="","",$E60)</f>
      </c>
      <c r="G60" s="4">
        <f>IF($E60="","",$E60)</f>
      </c>
      <c r="H60" s="4">
        <f>IF($E60="","",$E60)</f>
      </c>
      <c r="I60" s="4">
        <f>IF($E60="","",$E60)</f>
      </c>
      <c r="J60" s="4">
        <f>IF($E60="","",$E60)</f>
      </c>
      <c r="K60" s="4">
        <f>IF($E60="","",$E60)</f>
      </c>
      <c r="L60" s="4">
        <f>IF($E60="","",$E60)</f>
      </c>
      <c r="M60" s="4">
        <f>IF($E60="","",$E60)</f>
      </c>
    </row>
    <row r="61">
      <c r="A61" s="3"/>
      <c r="C61" s="4"/>
      <c r="D61" s="5"/>
      <c r="E61" s="4">
        <f>IF(C61="","",C61*IF(D61="",1,D61)*0.125)</f>
      </c>
      <c r="F61" s="4">
        <f>IF($E61="","",$E61)</f>
      </c>
      <c r="G61" s="4">
        <f>IF($E61="","",$E61)</f>
      </c>
      <c r="H61" s="4">
        <f>IF($E61="","",$E61)</f>
      </c>
      <c r="I61" s="4">
        <f>IF($E61="","",$E61)</f>
      </c>
      <c r="J61" s="4">
        <f>IF($E61="","",$E61)</f>
      </c>
      <c r="K61" s="4">
        <f>IF($E61="","",$E61)</f>
      </c>
      <c r="L61" s="4">
        <f>IF($E61="","",$E61)</f>
      </c>
      <c r="M61" s="4">
        <f>IF($E61="","",$E61)</f>
      </c>
    </row>
    <row r="62">
      <c r="A62" s="3"/>
      <c r="C62" s="4"/>
      <c r="D62" s="5"/>
      <c r="E62" s="4">
        <f>IF(C62="","",C62*IF(D62="",1,D62)*0.125)</f>
      </c>
      <c r="F62" s="4">
        <f>IF($E62="","",$E62)</f>
      </c>
      <c r="G62" s="4">
        <f>IF($E62="","",$E62)</f>
      </c>
      <c r="H62" s="4">
        <f>IF($E62="","",$E62)</f>
      </c>
      <c r="I62" s="4">
        <f>IF($E62="","",$E62)</f>
      </c>
      <c r="J62" s="4">
        <f>IF($E62="","",$E62)</f>
      </c>
      <c r="K62" s="4">
        <f>IF($E62="","",$E62)</f>
      </c>
      <c r="L62" s="4">
        <f>IF($E62="","",$E62)</f>
      </c>
      <c r="M62" s="4">
        <f>IF($E62="","",$E62)</f>
      </c>
    </row>
    <row r="63">
      <c r="A63" s="3"/>
      <c r="C63" s="4"/>
      <c r="D63" s="5"/>
      <c r="E63" s="4">
        <f>IF(C63="","",C63*IF(D63="",1,D63)*0.125)</f>
      </c>
      <c r="F63" s="4">
        <f>IF($E63="","",$E63)</f>
      </c>
      <c r="G63" s="4">
        <f>IF($E63="","",$E63)</f>
      </c>
      <c r="H63" s="4">
        <f>IF($E63="","",$E63)</f>
      </c>
      <c r="I63" s="4">
        <f>IF($E63="","",$E63)</f>
      </c>
      <c r="J63" s="4">
        <f>IF($E63="","",$E63)</f>
      </c>
      <c r="K63" s="4">
        <f>IF($E63="","",$E63)</f>
      </c>
      <c r="L63" s="4">
        <f>IF($E63="","",$E63)</f>
      </c>
      <c r="M63" s="4">
        <f>IF($E63="","",$E63)</f>
      </c>
    </row>
    <row r="64">
      <c r="A64" s="3"/>
      <c r="C64" s="4"/>
      <c r="D64" s="5"/>
      <c r="E64" s="4">
        <f>IF(C64="","",C64*IF(D64="",1,D64)*0.125)</f>
      </c>
      <c r="F64" s="4">
        <f>IF($E64="","",$E64)</f>
      </c>
      <c r="G64" s="4">
        <f>IF($E64="","",$E64)</f>
      </c>
      <c r="H64" s="4">
        <f>IF($E64="","",$E64)</f>
      </c>
      <c r="I64" s="4">
        <f>IF($E64="","",$E64)</f>
      </c>
      <c r="J64" s="4">
        <f>IF($E64="","",$E64)</f>
      </c>
      <c r="K64" s="4">
        <f>IF($E64="","",$E64)</f>
      </c>
      <c r="L64" s="4">
        <f>IF($E64="","",$E64)</f>
      </c>
      <c r="M64" s="4">
        <f>IF($E64="","",$E64)</f>
      </c>
    </row>
    <row r="65">
      <c r="A65" s="3"/>
      <c r="C65" s="4"/>
      <c r="D65" s="5"/>
      <c r="E65" s="4">
        <f>IF(C65="","",C65*IF(D65="",1,D65)*0.125)</f>
      </c>
      <c r="F65" s="4">
        <f>IF($E65="","",$E65)</f>
      </c>
      <c r="G65" s="4">
        <f>IF($E65="","",$E65)</f>
      </c>
      <c r="H65" s="4">
        <f>IF($E65="","",$E65)</f>
      </c>
      <c r="I65" s="4">
        <f>IF($E65="","",$E65)</f>
      </c>
      <c r="J65" s="4">
        <f>IF($E65="","",$E65)</f>
      </c>
      <c r="K65" s="4">
        <f>IF($E65="","",$E65)</f>
      </c>
      <c r="L65" s="4">
        <f>IF($E65="","",$E65)</f>
      </c>
      <c r="M65" s="4">
        <f>IF($E65="","",$E65)</f>
      </c>
    </row>
    <row r="66">
      <c r="A66" s="3"/>
      <c r="C66" s="4"/>
      <c r="D66" s="5"/>
      <c r="E66" s="4">
        <f>IF(C66="","",C66*IF(D66="",1,D66)*0.125)</f>
      </c>
      <c r="F66" s="4">
        <f>IF($E66="","",$E66)</f>
      </c>
      <c r="G66" s="4">
        <f>IF($E66="","",$E66)</f>
      </c>
      <c r="H66" s="4">
        <f>IF($E66="","",$E66)</f>
      </c>
      <c r="I66" s="4">
        <f>IF($E66="","",$E66)</f>
      </c>
      <c r="J66" s="4">
        <f>IF($E66="","",$E66)</f>
      </c>
      <c r="K66" s="4">
        <f>IF($E66="","",$E66)</f>
      </c>
      <c r="L66" s="4">
        <f>IF($E66="","",$E66)</f>
      </c>
      <c r="M66" s="4">
        <f>IF($E66="","",$E66)</f>
      </c>
    </row>
    <row r="67">
      <c r="A67" s="3"/>
      <c r="C67" s="4"/>
      <c r="D67" s="5"/>
      <c r="E67" s="4">
        <f>IF(C67="","",C67*IF(D67="",1,D67)*0.125)</f>
      </c>
      <c r="F67" s="4">
        <f>IF($E67="","",$E67)</f>
      </c>
      <c r="G67" s="4">
        <f>IF($E67="","",$E67)</f>
      </c>
      <c r="H67" s="4">
        <f>IF($E67="","",$E67)</f>
      </c>
      <c r="I67" s="4">
        <f>IF($E67="","",$E67)</f>
      </c>
      <c r="J67" s="4">
        <f>IF($E67="","",$E67)</f>
      </c>
      <c r="K67" s="4">
        <f>IF($E67="","",$E67)</f>
      </c>
      <c r="L67" s="4">
        <f>IF($E67="","",$E67)</f>
      </c>
      <c r="M67" s="4">
        <f>IF($E67="","",$E67)</f>
      </c>
    </row>
    <row r="68">
      <c r="A68" s="3"/>
      <c r="C68" s="4"/>
      <c r="D68" s="5"/>
      <c r="E68" s="4">
        <f>IF(C68="","",C68*IF(D68="",1,D68)*0.125)</f>
      </c>
      <c r="F68" s="4">
        <f>IF($E68="","",$E68)</f>
      </c>
      <c r="G68" s="4">
        <f>IF($E68="","",$E68)</f>
      </c>
      <c r="H68" s="4">
        <f>IF($E68="","",$E68)</f>
      </c>
      <c r="I68" s="4">
        <f>IF($E68="","",$E68)</f>
      </c>
      <c r="J68" s="4">
        <f>IF($E68="","",$E68)</f>
      </c>
      <c r="K68" s="4">
        <f>IF($E68="","",$E68)</f>
      </c>
      <c r="L68" s="4">
        <f>IF($E68="","",$E68)</f>
      </c>
      <c r="M68" s="4">
        <f>IF($E68="","",$E68)</f>
      </c>
    </row>
    <row r="69">
      <c r="A69" s="3"/>
      <c r="C69" s="4"/>
      <c r="D69" s="5"/>
      <c r="E69" s="4">
        <f>IF(C69="","",C69*IF(D69="",1,D69)*0.125)</f>
      </c>
      <c r="F69" s="4">
        <f>IF($E69="","",$E69)</f>
      </c>
      <c r="G69" s="4">
        <f>IF($E69="","",$E69)</f>
      </c>
      <c r="H69" s="4">
        <f>IF($E69="","",$E69)</f>
      </c>
      <c r="I69" s="4">
        <f>IF($E69="","",$E69)</f>
      </c>
      <c r="J69" s="4">
        <f>IF($E69="","",$E69)</f>
      </c>
      <c r="K69" s="4">
        <f>IF($E69="","",$E69)</f>
      </c>
      <c r="L69" s="4">
        <f>IF($E69="","",$E69)</f>
      </c>
      <c r="M69" s="4">
        <f>IF($E69="","",$E69)</f>
      </c>
    </row>
    <row r="70">
      <c r="A70" s="3"/>
      <c r="C70" s="4"/>
      <c r="D70" s="5"/>
      <c r="E70" s="4">
        <f>IF(C70="","",C70*IF(D70="",1,D70)*0.125)</f>
      </c>
      <c r="F70" s="4">
        <f>IF($E70="","",$E70)</f>
      </c>
      <c r="G70" s="4">
        <f>IF($E70="","",$E70)</f>
      </c>
      <c r="H70" s="4">
        <f>IF($E70="","",$E70)</f>
      </c>
      <c r="I70" s="4">
        <f>IF($E70="","",$E70)</f>
      </c>
      <c r="J70" s="4">
        <f>IF($E70="","",$E70)</f>
      </c>
      <c r="K70" s="4">
        <f>IF($E70="","",$E70)</f>
      </c>
      <c r="L70" s="4">
        <f>IF($E70="","",$E70)</f>
      </c>
      <c r="M70" s="4">
        <f>IF($E70="","",$E70)</f>
      </c>
    </row>
    <row r="71">
      <c r="A71" s="3"/>
      <c r="C71" s="4"/>
      <c r="D71" s="5"/>
      <c r="E71" s="4">
        <f>IF(C71="","",C71*IF(D71="",1,D71)*0.125)</f>
      </c>
      <c r="F71" s="4">
        <f>IF($E71="","",$E71)</f>
      </c>
      <c r="G71" s="4">
        <f>IF($E71="","",$E71)</f>
      </c>
      <c r="H71" s="4">
        <f>IF($E71="","",$E71)</f>
      </c>
      <c r="I71" s="4">
        <f>IF($E71="","",$E71)</f>
      </c>
      <c r="J71" s="4">
        <f>IF($E71="","",$E71)</f>
      </c>
      <c r="K71" s="4">
        <f>IF($E71="","",$E71)</f>
      </c>
      <c r="L71" s="4">
        <f>IF($E71="","",$E71)</f>
      </c>
      <c r="M71" s="4">
        <f>IF($E71="","",$E71)</f>
      </c>
    </row>
    <row r="72">
      <c r="A72" s="3"/>
      <c r="C72" s="4"/>
      <c r="D72" s="5"/>
      <c r="E72" s="4">
        <f>IF(C72="","",C72*IF(D72="",1,D72)*0.125)</f>
      </c>
      <c r="F72" s="4">
        <f>IF($E72="","",$E72)</f>
      </c>
      <c r="G72" s="4">
        <f>IF($E72="","",$E72)</f>
      </c>
      <c r="H72" s="4">
        <f>IF($E72="","",$E72)</f>
      </c>
      <c r="I72" s="4">
        <f>IF($E72="","",$E72)</f>
      </c>
      <c r="J72" s="4">
        <f>IF($E72="","",$E72)</f>
      </c>
      <c r="K72" s="4">
        <f>IF($E72="","",$E72)</f>
      </c>
      <c r="L72" s="4">
        <f>IF($E72="","",$E72)</f>
      </c>
      <c r="M72" s="4">
        <f>IF($E72="","",$E72)</f>
      </c>
    </row>
    <row r="73">
      <c r="A73" s="3"/>
      <c r="C73" s="4"/>
      <c r="D73" s="5"/>
      <c r="E73" s="4">
        <f>IF(C73="","",C73*IF(D73="",1,D73)*0.125)</f>
      </c>
      <c r="F73" s="4">
        <f>IF($E73="","",$E73)</f>
      </c>
      <c r="G73" s="4">
        <f>IF($E73="","",$E73)</f>
      </c>
      <c r="H73" s="4">
        <f>IF($E73="","",$E73)</f>
      </c>
      <c r="I73" s="4">
        <f>IF($E73="","",$E73)</f>
      </c>
      <c r="J73" s="4">
        <f>IF($E73="","",$E73)</f>
      </c>
      <c r="K73" s="4">
        <f>IF($E73="","",$E73)</f>
      </c>
      <c r="L73" s="4">
        <f>IF($E73="","",$E73)</f>
      </c>
      <c r="M73" s="4">
        <f>IF($E73="","",$E73)</f>
      </c>
    </row>
    <row r="74">
      <c r="A74" s="3"/>
      <c r="C74" s="4"/>
      <c r="D74" s="5"/>
      <c r="E74" s="4">
        <f>IF(C74="","",C74*IF(D74="",1,D74)*0.125)</f>
      </c>
      <c r="F74" s="4">
        <f>IF($E74="","",$E74)</f>
      </c>
      <c r="G74" s="4">
        <f>IF($E74="","",$E74)</f>
      </c>
      <c r="H74" s="4">
        <f>IF($E74="","",$E74)</f>
      </c>
      <c r="I74" s="4">
        <f>IF($E74="","",$E74)</f>
      </c>
      <c r="J74" s="4">
        <f>IF($E74="","",$E74)</f>
      </c>
      <c r="K74" s="4">
        <f>IF($E74="","",$E74)</f>
      </c>
      <c r="L74" s="4">
        <f>IF($E74="","",$E74)</f>
      </c>
      <c r="M74" s="4">
        <f>IF($E74="","",$E74)</f>
      </c>
    </row>
    <row r="75">
      <c r="A75" s="3"/>
      <c r="C75" s="4"/>
      <c r="D75" s="5"/>
      <c r="E75" s="4">
        <f>IF(C75="","",C75*IF(D75="",1,D75)*0.125)</f>
      </c>
      <c r="F75" s="4">
        <f>IF($E75="","",$E75)</f>
      </c>
      <c r="G75" s="4">
        <f>IF($E75="","",$E75)</f>
      </c>
      <c r="H75" s="4">
        <f>IF($E75="","",$E75)</f>
      </c>
      <c r="I75" s="4">
        <f>IF($E75="","",$E75)</f>
      </c>
      <c r="J75" s="4">
        <f>IF($E75="","",$E75)</f>
      </c>
      <c r="K75" s="4">
        <f>IF($E75="","",$E75)</f>
      </c>
      <c r="L75" s="4">
        <f>IF($E75="","",$E75)</f>
      </c>
      <c r="M75" s="4">
        <f>IF($E75="","",$E75)</f>
      </c>
    </row>
    <row r="76">
      <c r="A76" s="3"/>
      <c r="C76" s="4"/>
      <c r="D76" s="5"/>
      <c r="E76" s="4">
        <f>IF(C76="","",C76*IF(D76="",1,D76)*0.125)</f>
      </c>
      <c r="F76" s="4">
        <f>IF($E76="","",$E76)</f>
      </c>
      <c r="G76" s="4">
        <f>IF($E76="","",$E76)</f>
      </c>
      <c r="H76" s="4">
        <f>IF($E76="","",$E76)</f>
      </c>
      <c r="I76" s="4">
        <f>IF($E76="","",$E76)</f>
      </c>
      <c r="J76" s="4">
        <f>IF($E76="","",$E76)</f>
      </c>
      <c r="K76" s="4">
        <f>IF($E76="","",$E76)</f>
      </c>
      <c r="L76" s="4">
        <f>IF($E76="","",$E76)</f>
      </c>
      <c r="M76" s="4">
        <f>IF($E76="","",$E76)</f>
      </c>
    </row>
    <row r="77">
      <c r="A77" s="3"/>
      <c r="C77" s="4"/>
      <c r="D77" s="5"/>
      <c r="E77" s="4">
        <f>IF(C77="","",C77*IF(D77="",1,D77)*0.125)</f>
      </c>
      <c r="F77" s="4">
        <f>IF($E77="","",$E77)</f>
      </c>
      <c r="G77" s="4">
        <f>IF($E77="","",$E77)</f>
      </c>
      <c r="H77" s="4">
        <f>IF($E77="","",$E77)</f>
      </c>
      <c r="I77" s="4">
        <f>IF($E77="","",$E77)</f>
      </c>
      <c r="J77" s="4">
        <f>IF($E77="","",$E77)</f>
      </c>
      <c r="K77" s="4">
        <f>IF($E77="","",$E77)</f>
      </c>
      <c r="L77" s="4">
        <f>IF($E77="","",$E77)</f>
      </c>
      <c r="M77" s="4">
        <f>IF($E77="","",$E77)</f>
      </c>
    </row>
    <row r="78">
      <c r="A78" s="3"/>
      <c r="C78" s="4"/>
      <c r="D78" s="5"/>
      <c r="E78" s="4">
        <f>IF(C78="","",C78*IF(D78="",1,D78)*0.125)</f>
      </c>
      <c r="F78" s="4">
        <f>IF($E78="","",$E78)</f>
      </c>
      <c r="G78" s="4">
        <f>IF($E78="","",$E78)</f>
      </c>
      <c r="H78" s="4">
        <f>IF($E78="","",$E78)</f>
      </c>
      <c r="I78" s="4">
        <f>IF($E78="","",$E78)</f>
      </c>
      <c r="J78" s="4">
        <f>IF($E78="","",$E78)</f>
      </c>
      <c r="K78" s="4">
        <f>IF($E78="","",$E78)</f>
      </c>
      <c r="L78" s="4">
        <f>IF($E78="","",$E78)</f>
      </c>
      <c r="M78" s="4">
        <f>IF($E78="","",$E78)</f>
      </c>
    </row>
    <row r="79">
      <c r="A79" s="3"/>
      <c r="C79" s="4"/>
      <c r="D79" s="5"/>
      <c r="E79" s="4">
        <f>IF(C79="","",C79*IF(D79="",1,D79)*0.125)</f>
      </c>
      <c r="F79" s="4">
        <f>IF($E79="","",$E79)</f>
      </c>
      <c r="G79" s="4">
        <f>IF($E79="","",$E79)</f>
      </c>
      <c r="H79" s="4">
        <f>IF($E79="","",$E79)</f>
      </c>
      <c r="I79" s="4">
        <f>IF($E79="","",$E79)</f>
      </c>
      <c r="J79" s="4">
        <f>IF($E79="","",$E79)</f>
      </c>
      <c r="K79" s="4">
        <f>IF($E79="","",$E79)</f>
      </c>
      <c r="L79" s="4">
        <f>IF($E79="","",$E79)</f>
      </c>
      <c r="M79" s="4">
        <f>IF($E79="","",$E79)</f>
      </c>
    </row>
    <row r="80">
      <c r="A80" s="3"/>
      <c r="C80" s="4"/>
      <c r="D80" s="5"/>
      <c r="E80" s="4">
        <f>IF(C80="","",C80*IF(D80="",1,D80)*0.125)</f>
      </c>
      <c r="F80" s="4">
        <f>IF($E80="","",$E80)</f>
      </c>
      <c r="G80" s="4">
        <f>IF($E80="","",$E80)</f>
      </c>
      <c r="H80" s="4">
        <f>IF($E80="","",$E80)</f>
      </c>
      <c r="I80" s="4">
        <f>IF($E80="","",$E80)</f>
      </c>
      <c r="J80" s="4">
        <f>IF($E80="","",$E80)</f>
      </c>
      <c r="K80" s="4">
        <f>IF($E80="","",$E80)</f>
      </c>
      <c r="L80" s="4">
        <f>IF($E80="","",$E80)</f>
      </c>
      <c r="M80" s="4">
        <f>IF($E80="","",$E80)</f>
      </c>
    </row>
    <row r="81">
      <c r="A81" s="3"/>
      <c r="C81" s="4"/>
      <c r="D81" s="5"/>
      <c r="E81" s="4">
        <f>IF(C81="","",C81*IF(D81="",1,D81)*0.125)</f>
      </c>
      <c r="F81" s="4">
        <f>IF($E81="","",$E81)</f>
      </c>
      <c r="G81" s="4">
        <f>IF($E81="","",$E81)</f>
      </c>
      <c r="H81" s="4">
        <f>IF($E81="","",$E81)</f>
      </c>
      <c r="I81" s="4">
        <f>IF($E81="","",$E81)</f>
      </c>
      <c r="J81" s="4">
        <f>IF($E81="","",$E81)</f>
      </c>
      <c r="K81" s="4">
        <f>IF($E81="","",$E81)</f>
      </c>
      <c r="L81" s="4">
        <f>IF($E81="","",$E81)</f>
      </c>
      <c r="M81" s="4">
        <f>IF($E81="","",$E81)</f>
      </c>
    </row>
    <row r="82">
      <c r="A82" s="3"/>
      <c r="C82" s="4"/>
      <c r="D82" s="5"/>
      <c r="E82" s="4">
        <f>IF(C82="","",C82*IF(D82="",1,D82)*0.125)</f>
      </c>
      <c r="F82" s="4">
        <f>IF($E82="","",$E82)</f>
      </c>
      <c r="G82" s="4">
        <f>IF($E82="","",$E82)</f>
      </c>
      <c r="H82" s="4">
        <f>IF($E82="","",$E82)</f>
      </c>
      <c r="I82" s="4">
        <f>IF($E82="","",$E82)</f>
      </c>
      <c r="J82" s="4">
        <f>IF($E82="","",$E82)</f>
      </c>
      <c r="K82" s="4">
        <f>IF($E82="","",$E82)</f>
      </c>
      <c r="L82" s="4">
        <f>IF($E82="","",$E82)</f>
      </c>
      <c r="M82" s="4">
        <f>IF($E82="","",$E82)</f>
      </c>
    </row>
    <row r="83">
      <c r="A83" s="3"/>
      <c r="C83" s="4"/>
      <c r="D83" s="5"/>
      <c r="E83" s="4">
        <f>IF(C83="","",C83*IF(D83="",1,D83)*0.125)</f>
      </c>
      <c r="F83" s="4">
        <f>IF($E83="","",$E83)</f>
      </c>
      <c r="G83" s="4">
        <f>IF($E83="","",$E83)</f>
      </c>
      <c r="H83" s="4">
        <f>IF($E83="","",$E83)</f>
      </c>
      <c r="I83" s="4">
        <f>IF($E83="","",$E83)</f>
      </c>
      <c r="J83" s="4">
        <f>IF($E83="","",$E83)</f>
      </c>
      <c r="K83" s="4">
        <f>IF($E83="","",$E83)</f>
      </c>
      <c r="L83" s="4">
        <f>IF($E83="","",$E83)</f>
      </c>
      <c r="M83" s="4">
        <f>IF($E83="","",$E83)</f>
      </c>
    </row>
    <row r="84">
      <c r="A84" s="3"/>
      <c r="C84" s="4"/>
      <c r="D84" s="5"/>
      <c r="E84" s="4">
        <f>IF(C84="","",C84*IF(D84="",1,D84)*0.125)</f>
      </c>
      <c r="F84" s="4">
        <f>IF($E84="","",$E84)</f>
      </c>
      <c r="G84" s="4">
        <f>IF($E84="","",$E84)</f>
      </c>
      <c r="H84" s="4">
        <f>IF($E84="","",$E84)</f>
      </c>
      <c r="I84" s="4">
        <f>IF($E84="","",$E84)</f>
      </c>
      <c r="J84" s="4">
        <f>IF($E84="","",$E84)</f>
      </c>
      <c r="K84" s="4">
        <f>IF($E84="","",$E84)</f>
      </c>
      <c r="L84" s="4">
        <f>IF($E84="","",$E84)</f>
      </c>
      <c r="M84" s="4">
        <f>IF($E84="","",$E84)</f>
      </c>
    </row>
    <row r="85">
      <c r="A85" s="3"/>
      <c r="C85" s="4"/>
      <c r="D85" s="5"/>
      <c r="E85" s="4">
        <f>IF(C85="","",C85*IF(D85="",1,D85)*0.125)</f>
      </c>
      <c r="F85" s="4">
        <f>IF($E85="","",$E85)</f>
      </c>
      <c r="G85" s="4">
        <f>IF($E85="","",$E85)</f>
      </c>
      <c r="H85" s="4">
        <f>IF($E85="","",$E85)</f>
      </c>
      <c r="I85" s="4">
        <f>IF($E85="","",$E85)</f>
      </c>
      <c r="J85" s="4">
        <f>IF($E85="","",$E85)</f>
      </c>
      <c r="K85" s="4">
        <f>IF($E85="","",$E85)</f>
      </c>
      <c r="L85" s="4">
        <f>IF($E85="","",$E85)</f>
      </c>
      <c r="M85" s="4">
        <f>IF($E85="","",$E85)</f>
      </c>
    </row>
    <row r="86">
      <c r="A86" s="3"/>
      <c r="C86" s="4"/>
      <c r="D86" s="5"/>
      <c r="E86" s="4">
        <f>IF(C86="","",C86*IF(D86="",1,D86)*0.125)</f>
      </c>
      <c r="F86" s="4">
        <f>IF($E86="","",$E86)</f>
      </c>
      <c r="G86" s="4">
        <f>IF($E86="","",$E86)</f>
      </c>
      <c r="H86" s="4">
        <f>IF($E86="","",$E86)</f>
      </c>
      <c r="I86" s="4">
        <f>IF($E86="","",$E86)</f>
      </c>
      <c r="J86" s="4">
        <f>IF($E86="","",$E86)</f>
      </c>
      <c r="K86" s="4">
        <f>IF($E86="","",$E86)</f>
      </c>
      <c r="L86" s="4">
        <f>IF($E86="","",$E86)</f>
      </c>
      <c r="M86" s="4">
        <f>IF($E86="","",$E86)</f>
      </c>
    </row>
    <row r="87">
      <c r="A87" s="3"/>
      <c r="C87" s="4"/>
      <c r="D87" s="5"/>
      <c r="E87" s="4">
        <f>IF(C87="","",C87*IF(D87="",1,D87)*0.125)</f>
      </c>
      <c r="F87" s="4">
        <f>IF($E87="","",$E87)</f>
      </c>
      <c r="G87" s="4">
        <f>IF($E87="","",$E87)</f>
      </c>
      <c r="H87" s="4">
        <f>IF($E87="","",$E87)</f>
      </c>
      <c r="I87" s="4">
        <f>IF($E87="","",$E87)</f>
      </c>
      <c r="J87" s="4">
        <f>IF($E87="","",$E87)</f>
      </c>
      <c r="K87" s="4">
        <f>IF($E87="","",$E87)</f>
      </c>
      <c r="L87" s="4">
        <f>IF($E87="","",$E87)</f>
      </c>
      <c r="M87" s="4">
        <f>IF($E87="","",$E87)</f>
      </c>
    </row>
    <row r="88">
      <c r="A88" s="3"/>
      <c r="C88" s="4"/>
      <c r="D88" s="5"/>
      <c r="E88" s="4">
        <f>IF(C88="","",C88*IF(D88="",1,D88)*0.125)</f>
      </c>
      <c r="F88" s="4">
        <f>IF($E88="","",$E88)</f>
      </c>
      <c r="G88" s="4">
        <f>IF($E88="","",$E88)</f>
      </c>
      <c r="H88" s="4">
        <f>IF($E88="","",$E88)</f>
      </c>
      <c r="I88" s="4">
        <f>IF($E88="","",$E88)</f>
      </c>
      <c r="J88" s="4">
        <f>IF($E88="","",$E88)</f>
      </c>
      <c r="K88" s="4">
        <f>IF($E88="","",$E88)</f>
      </c>
      <c r="L88" s="4">
        <f>IF($E88="","",$E88)</f>
      </c>
      <c r="M88" s="4">
        <f>IF($E88="","",$E88)</f>
      </c>
    </row>
    <row r="89">
      <c r="A89" s="3"/>
      <c r="C89" s="4"/>
      <c r="D89" s="5"/>
      <c r="E89" s="4">
        <f>IF(C89="","",C89*IF(D89="",1,D89)*0.125)</f>
      </c>
      <c r="F89" s="4">
        <f>IF($E89="","",$E89)</f>
      </c>
      <c r="G89" s="4">
        <f>IF($E89="","",$E89)</f>
      </c>
      <c r="H89" s="4">
        <f>IF($E89="","",$E89)</f>
      </c>
      <c r="I89" s="4">
        <f>IF($E89="","",$E89)</f>
      </c>
      <c r="J89" s="4">
        <f>IF($E89="","",$E89)</f>
      </c>
      <c r="K89" s="4">
        <f>IF($E89="","",$E89)</f>
      </c>
      <c r="L89" s="4">
        <f>IF($E89="","",$E89)</f>
      </c>
      <c r="M89" s="4">
        <f>IF($E89="","",$E89)</f>
      </c>
    </row>
    <row r="90">
      <c r="A90" s="3"/>
      <c r="C90" s="4"/>
      <c r="D90" s="5"/>
      <c r="E90" s="4">
        <f>IF(C90="","",C90*IF(D90="",1,D90)*0.125)</f>
      </c>
      <c r="F90" s="4">
        <f>IF($E90="","",$E90)</f>
      </c>
      <c r="G90" s="4">
        <f>IF($E90="","",$E90)</f>
      </c>
      <c r="H90" s="4">
        <f>IF($E90="","",$E90)</f>
      </c>
      <c r="I90" s="4">
        <f>IF($E90="","",$E90)</f>
      </c>
      <c r="J90" s="4">
        <f>IF($E90="","",$E90)</f>
      </c>
      <c r="K90" s="4">
        <f>IF($E90="","",$E90)</f>
      </c>
      <c r="L90" s="4">
        <f>IF($E90="","",$E90)</f>
      </c>
      <c r="M90" s="4">
        <f>IF($E90="","",$E90)</f>
      </c>
    </row>
    <row r="91">
      <c r="A91" s="3"/>
      <c r="C91" s="4"/>
      <c r="D91" s="5"/>
      <c r="E91" s="4">
        <f>IF(C91="","",C91*IF(D91="",1,D91)*0.125)</f>
      </c>
      <c r="F91" s="4">
        <f>IF($E91="","",$E91)</f>
      </c>
      <c r="G91" s="4">
        <f>IF($E91="","",$E91)</f>
      </c>
      <c r="H91" s="4">
        <f>IF($E91="","",$E91)</f>
      </c>
      <c r="I91" s="4">
        <f>IF($E91="","",$E91)</f>
      </c>
      <c r="J91" s="4">
        <f>IF($E91="","",$E91)</f>
      </c>
      <c r="K91" s="4">
        <f>IF($E91="","",$E91)</f>
      </c>
      <c r="L91" s="4">
        <f>IF($E91="","",$E91)</f>
      </c>
      <c r="M91" s="4">
        <f>IF($E91="","",$E91)</f>
      </c>
    </row>
    <row r="92">
      <c r="A92" s="3"/>
      <c r="C92" s="4"/>
      <c r="D92" s="5"/>
      <c r="E92" s="4">
        <f>IF(C92="","",C92*IF(D92="",1,D92)*0.125)</f>
      </c>
      <c r="F92" s="4">
        <f>IF($E92="","",$E92)</f>
      </c>
      <c r="G92" s="4">
        <f>IF($E92="","",$E92)</f>
      </c>
      <c r="H92" s="4">
        <f>IF($E92="","",$E92)</f>
      </c>
      <c r="I92" s="4">
        <f>IF($E92="","",$E92)</f>
      </c>
      <c r="J92" s="4">
        <f>IF($E92="","",$E92)</f>
      </c>
      <c r="K92" s="4">
        <f>IF($E92="","",$E92)</f>
      </c>
      <c r="L92" s="4">
        <f>IF($E92="","",$E92)</f>
      </c>
      <c r="M92" s="4">
        <f>IF($E92="","",$E92)</f>
      </c>
    </row>
    <row r="93">
      <c r="A93" s="3"/>
      <c r="C93" s="4"/>
      <c r="D93" s="5"/>
      <c r="E93" s="4">
        <f>IF(C93="","",C93*IF(D93="",1,D93)*0.125)</f>
      </c>
      <c r="F93" s="4">
        <f>IF($E93="","",$E93)</f>
      </c>
      <c r="G93" s="4">
        <f>IF($E93="","",$E93)</f>
      </c>
      <c r="H93" s="4">
        <f>IF($E93="","",$E93)</f>
      </c>
      <c r="I93" s="4">
        <f>IF($E93="","",$E93)</f>
      </c>
      <c r="J93" s="4">
        <f>IF($E93="","",$E93)</f>
      </c>
      <c r="K93" s="4">
        <f>IF($E93="","",$E93)</f>
      </c>
      <c r="L93" s="4">
        <f>IF($E93="","",$E93)</f>
      </c>
      <c r="M93" s="4">
        <f>IF($E93="","",$E93)</f>
      </c>
    </row>
    <row r="94">
      <c r="A94" s="3"/>
      <c r="C94" s="4"/>
      <c r="D94" s="5"/>
      <c r="E94" s="4">
        <f>IF(C94="","",C94*IF(D94="",1,D94)*0.125)</f>
      </c>
      <c r="F94" s="4">
        <f>IF($E94="","",$E94)</f>
      </c>
      <c r="G94" s="4">
        <f>IF($E94="","",$E94)</f>
      </c>
      <c r="H94" s="4">
        <f>IF($E94="","",$E94)</f>
      </c>
      <c r="I94" s="4">
        <f>IF($E94="","",$E94)</f>
      </c>
      <c r="J94" s="4">
        <f>IF($E94="","",$E94)</f>
      </c>
      <c r="K94" s="4">
        <f>IF($E94="","",$E94)</f>
      </c>
      <c r="L94" s="4">
        <f>IF($E94="","",$E94)</f>
      </c>
      <c r="M94" s="4">
        <f>IF($E94="","",$E94)</f>
      </c>
    </row>
    <row r="95">
      <c r="A95" s="3"/>
      <c r="C95" s="4"/>
      <c r="D95" s="5"/>
      <c r="E95" s="4">
        <f>IF(C95="","",C95*IF(D95="",1,D95)*0.125)</f>
      </c>
      <c r="F95" s="4">
        <f>IF($E95="","",$E95)</f>
      </c>
      <c r="G95" s="4">
        <f>IF($E95="","",$E95)</f>
      </c>
      <c r="H95" s="4">
        <f>IF($E95="","",$E95)</f>
      </c>
      <c r="I95" s="4">
        <f>IF($E95="","",$E95)</f>
      </c>
      <c r="J95" s="4">
        <f>IF($E95="","",$E95)</f>
      </c>
      <c r="K95" s="4">
        <f>IF($E95="","",$E95)</f>
      </c>
      <c r="L95" s="4">
        <f>IF($E95="","",$E95)</f>
      </c>
      <c r="M95" s="4">
        <f>IF($E95="","",$E95)</f>
      </c>
    </row>
    <row r="96">
      <c r="A96" s="3"/>
      <c r="C96" s="4"/>
      <c r="D96" s="5"/>
      <c r="E96" s="4">
        <f>IF(C96="","",C96*IF(D96="",1,D96)*0.125)</f>
      </c>
      <c r="F96" s="4">
        <f>IF($E96="","",$E96)</f>
      </c>
      <c r="G96" s="4">
        <f>IF($E96="","",$E96)</f>
      </c>
      <c r="H96" s="4">
        <f>IF($E96="","",$E96)</f>
      </c>
      <c r="I96" s="4">
        <f>IF($E96="","",$E96)</f>
      </c>
      <c r="J96" s="4">
        <f>IF($E96="","",$E96)</f>
      </c>
      <c r="K96" s="4">
        <f>IF($E96="","",$E96)</f>
      </c>
      <c r="L96" s="4">
        <f>IF($E96="","",$E96)</f>
      </c>
      <c r="M96" s="4">
        <f>IF($E96="","",$E96)</f>
      </c>
    </row>
    <row r="97">
      <c r="A97" s="3"/>
      <c r="C97" s="4"/>
      <c r="D97" s="5"/>
      <c r="E97" s="4">
        <f>IF(C97="","",C97*IF(D97="",1,D97)*0.125)</f>
      </c>
      <c r="F97" s="4">
        <f>IF($E97="","",$E97)</f>
      </c>
      <c r="G97" s="4">
        <f>IF($E97="","",$E97)</f>
      </c>
      <c r="H97" s="4">
        <f>IF($E97="","",$E97)</f>
      </c>
      <c r="I97" s="4">
        <f>IF($E97="","",$E97)</f>
      </c>
      <c r="J97" s="4">
        <f>IF($E97="","",$E97)</f>
      </c>
      <c r="K97" s="4">
        <f>IF($E97="","",$E97)</f>
      </c>
      <c r="L97" s="4">
        <f>IF($E97="","",$E97)</f>
      </c>
      <c r="M97" s="4">
        <f>IF($E97="","",$E97)</f>
      </c>
    </row>
    <row r="98">
      <c r="A98" s="3"/>
      <c r="C98" s="4"/>
      <c r="D98" s="5"/>
      <c r="E98" s="4">
        <f>IF(C98="","",C98*IF(D98="",1,D98)*0.125)</f>
      </c>
      <c r="F98" s="4">
        <f>IF($E98="","",$E98)</f>
      </c>
      <c r="G98" s="4">
        <f>IF($E98="","",$E98)</f>
      </c>
      <c r="H98" s="4">
        <f>IF($E98="","",$E98)</f>
      </c>
      <c r="I98" s="4">
        <f>IF($E98="","",$E98)</f>
      </c>
      <c r="J98" s="4">
        <f>IF($E98="","",$E98)</f>
      </c>
      <c r="K98" s="4">
        <f>IF($E98="","",$E98)</f>
      </c>
      <c r="L98" s="4">
        <f>IF($E98="","",$E98)</f>
      </c>
      <c r="M98" s="4">
        <f>IF($E98="","",$E98)</f>
      </c>
    </row>
    <row r="99">
      <c r="A99" s="3"/>
      <c r="C99" s="4"/>
      <c r="D99" s="5"/>
      <c r="E99" s="4">
        <f>IF(C99="","",C99*IF(D99="",1,D99)*0.125)</f>
      </c>
      <c r="F99" s="4">
        <f>IF($E99="","",$E99)</f>
      </c>
      <c r="G99" s="4">
        <f>IF($E99="","",$E99)</f>
      </c>
      <c r="H99" s="4">
        <f>IF($E99="","",$E99)</f>
      </c>
      <c r="I99" s="4">
        <f>IF($E99="","",$E99)</f>
      </c>
      <c r="J99" s="4">
        <f>IF($E99="","",$E99)</f>
      </c>
      <c r="K99" s="4">
        <f>IF($E99="","",$E99)</f>
      </c>
      <c r="L99" s="4">
        <f>IF($E99="","",$E99)</f>
      </c>
      <c r="M99" s="4">
        <f>IF($E99="","",$E99)</f>
      </c>
    </row>
    <row r="100">
      <c r="A100" s="3"/>
      <c r="C100" s="4"/>
      <c r="D100" s="5"/>
      <c r="E100" s="4">
        <f>IF(C100="","",C100*IF(D100="",1,D100)*0.125)</f>
      </c>
      <c r="F100" s="4">
        <f>IF($E100="","",$E100)</f>
      </c>
      <c r="G100" s="4">
        <f>IF($E100="","",$E100)</f>
      </c>
      <c r="H100" s="4">
        <f>IF($E100="","",$E100)</f>
      </c>
      <c r="I100" s="4">
        <f>IF($E100="","",$E100)</f>
      </c>
      <c r="J100" s="4">
        <f>IF($E100="","",$E100)</f>
      </c>
      <c r="K100" s="4">
        <f>IF($E100="","",$E100)</f>
      </c>
      <c r="L100" s="4">
        <f>IF($E100="","",$E100)</f>
      </c>
      <c r="M100" s="4">
        <f>IF($E100="","",$E100)</f>
      </c>
    </row>
    <row r="101">
      <c r="A101" s="3"/>
      <c r="C101" s="4"/>
      <c r="D101" s="5"/>
      <c r="E101" s="4">
        <f>IF(C101="","",C101*IF(D101="",1,D101)*0.125)</f>
      </c>
      <c r="F101" s="4">
        <f>IF($E101="","",$E101)</f>
      </c>
      <c r="G101" s="4">
        <f>IF($E101="","",$E101)</f>
      </c>
      <c r="H101" s="4">
        <f>IF($E101="","",$E101)</f>
      </c>
      <c r="I101" s="4">
        <f>IF($E101="","",$E101)</f>
      </c>
      <c r="J101" s="4">
        <f>IF($E101="","",$E101)</f>
      </c>
      <c r="K101" s="4">
        <f>IF($E101="","",$E101)</f>
      </c>
      <c r="L101" s="4">
        <f>IF($E101="","",$E101)</f>
      </c>
      <c r="M101" s="4">
        <f>IF($E101="","",$E101)</f>
      </c>
    </row>
    <row r="103">
      <c r="B103" s="7" t="inlineStr">
        <is>
          <t xml:space="preserve">Total wear &amp; tear this year</t>
        </is>
      </c>
      <c r="E103" s="8">
        <f>SUM(E2:E101)</f>
      </c>
    </row>
  </sheetData>
</worksheet>
</file>

<file path=xl/worksheets/sheet5.xml><?xml version="1.0" encoding="utf-8"?>
<worksheet xmlns="http://schemas.openxmlformats.org/spreadsheetml/2006/main">
  <sheetViews>
    <sheetView workbookViewId="0"/>
  </sheetViews>
  <sheetFormatPr defaultRowHeight="15"/>
  <cols>
    <col min="1" max="1" width="14" customWidth="1"/>
    <col min="2" max="2" width="52" customWidth="1"/>
    <col min="3" max="3" width="16" customWidth="1"/>
  </cols>
  <sheetData>
    <row r="1">
      <c r="A1" s="2" t="inlineStr">
        <is>
          <t xml:space="preserve">Summary — 2025</t>
        </is>
      </c>
    </row>
    <row r="3">
      <c r="A3" s="9">
        <f>IF(COUNTIFS(Income!$C$2:$C$301,"INV-0041",Income!$D$2:$D$301,1450)+COUNTIFS(Expenses!$B$2:$B$501,"Chadwicks",Expenses!$E$2:$E$501,412)+COUNTIFS('Capital items'!$B$2:$B$101,"Ford Transit van",'Capital items'!$C$2:$C$101,18000)&gt;0,"The example rows are still in the workbook, so these totals are not yours. Delete them from Income, Expenses and Capital items and this line goes away.","")</f>
      </c>
    </row>
    <row r="5">
      <c r="A5" s="6" t="inlineStr">
        <is>
          <t xml:space="preserve">Totals in Form 11 line order. Type each figure into the matching line of the Extracts From Accounts panel.</t>
        </is>
      </c>
    </row>
    <row r="7">
      <c r="A7" s="1" t="inlineStr">
        <is>
          <t xml:space="preserve">Form 11 line</t>
        </is>
      </c>
      <c r="B7" s="1" t="inlineStr">
        <is>
          <t xml:space="preserve">Description</t>
        </is>
      </c>
      <c r="C7" s="1" t="inlineStr">
        <is>
          <t xml:space="preserve">Amount</t>
        </is>
      </c>
    </row>
    <row r="8">
      <c r="A8" s="7" t="inlineStr">
        <is>
          <t xml:space="preserve">128</t>
        </is>
      </c>
      <c r="B8" t="inlineStr">
        <is>
          <t xml:space="preserve">Sales / Receipts / Turnover</t>
        </is>
      </c>
      <c r="C8" s="4">
        <f>SUM(Income!$D$2:$D$301)</f>
      </c>
    </row>
    <row r="9">
      <c r="A9" s="7" t="inlineStr">
        <is>
          <t xml:space="preserve">129</t>
        </is>
      </c>
      <c r="B9" t="inlineStr">
        <is>
          <t xml:space="preserve">Receipts from Government Agencies (GMS, etc.) — enter manually</t>
        </is>
      </c>
      <c r="C9" s="4"/>
    </row>
    <row r="10">
      <c r="A10" s="7" t="inlineStr">
        <is>
          <t xml:space="preserve">130</t>
        </is>
      </c>
      <c r="B10" t="inlineStr">
        <is>
          <t xml:space="preserve">Other Trading Income including tax exempt income — enter manually</t>
        </is>
      </c>
      <c r="C10" s="4"/>
    </row>
    <row r="11">
      <c r="A11" s="7" t="inlineStr">
        <is>
          <t xml:space="preserve">131</t>
        </is>
      </c>
      <c r="B11" t="inlineStr">
        <is>
          <t xml:space="preserve">Purchases</t>
        </is>
      </c>
      <c r="C11" s="4">
        <f>SUMIF(Expenses!$D$2:$D$501,"Purchases",Expenses!$I$2:$I$501)</f>
      </c>
    </row>
    <row r="12">
      <c r="A12" s="7" t="inlineStr">
        <is>
          <t xml:space="preserve">133</t>
        </is>
      </c>
      <c r="B12" t="inlineStr">
        <is>
          <t xml:space="preserve">Salaries / Wages</t>
        </is>
      </c>
      <c r="C12" s="4">
        <f>SUMIF(Expenses!$D$2:$D$501,"Salaries / Wages",Expenses!$I$2:$I$501)</f>
      </c>
    </row>
    <row r="13">
      <c r="A13" s="7" t="inlineStr">
        <is>
          <t xml:space="preserve">134</t>
        </is>
      </c>
      <c r="B13" t="inlineStr">
        <is>
          <t xml:space="preserve">Additional Staff Costs</t>
        </is>
      </c>
      <c r="C13" s="4">
        <f>SUMIF(Expenses!$D$2:$D$501,"Additional Staff Costs",Expenses!$I$2:$I$501)</f>
      </c>
    </row>
    <row r="14">
      <c r="A14" s="7" t="inlineStr">
        <is>
          <t xml:space="preserve">135</t>
        </is>
      </c>
      <c r="B14" t="inlineStr">
        <is>
          <t xml:space="preserve">Sub-Contractors for the purposes of Relevant Contracts Tax (RCT)</t>
        </is>
      </c>
      <c r="C14" s="4">
        <f>SUMIF(Expenses!$D$2:$D$501,"Sub-Contractors (RCT)",Expenses!$I$2:$I$501)</f>
      </c>
    </row>
    <row r="15">
      <c r="A15" s="7" t="inlineStr">
        <is>
          <t xml:space="preserve">136</t>
        </is>
      </c>
      <c r="B15" t="inlineStr">
        <is>
          <t xml:space="preserve">Other Sub-Contractors</t>
        </is>
      </c>
      <c r="C15" s="4">
        <f>SUMIF(Expenses!$D$2:$D$501,"Other Sub-Contractors",Expenses!$I$2:$I$501)</f>
      </c>
    </row>
    <row r="16">
      <c r="A16" s="7" t="inlineStr">
        <is>
          <t xml:space="preserve">137</t>
        </is>
      </c>
      <c r="B16" t="inlineStr">
        <is>
          <t xml:space="preserve">Consultancy, Professional fees</t>
        </is>
      </c>
      <c r="C16" s="4">
        <f>SUMIF(Expenses!$D$2:$D$501,"Consultancy, Professional fees",Expenses!$I$2:$I$501)</f>
      </c>
    </row>
    <row r="17">
      <c r="A17" s="7" t="inlineStr">
        <is>
          <t xml:space="preserve">138</t>
        </is>
      </c>
      <c r="B17" t="inlineStr">
        <is>
          <t xml:space="preserve">Motor, Travel and Subsistence</t>
        </is>
      </c>
      <c r="C17" s="4">
        <f>SUMIF(Expenses!$D$2:$D$501,"Motor, Travel and Subsistence",Expenses!$I$2:$I$501)</f>
      </c>
    </row>
    <row r="18">
      <c r="A18" s="7" t="inlineStr">
        <is>
          <t xml:space="preserve">139</t>
        </is>
      </c>
      <c r="B18" t="inlineStr">
        <is>
          <t xml:space="preserve">Repairs / Renewals</t>
        </is>
      </c>
      <c r="C18" s="4">
        <f>SUMIF(Expenses!$D$2:$D$501,"Repairs / Renewals",Expenses!$I$2:$I$501)</f>
      </c>
    </row>
    <row r="19">
      <c r="A19" s="7" t="inlineStr">
        <is>
          <t xml:space="preserve">140</t>
        </is>
      </c>
      <c r="B19" t="inlineStr">
        <is>
          <t xml:space="preserve">Rental Expenses</t>
        </is>
      </c>
      <c r="C19" s="4">
        <f>SUMIF(Expenses!$D$2:$D$501,"Rental Expenses",Expenses!$I$2:$I$501)</f>
      </c>
    </row>
    <row r="20">
      <c r="A20" s="7" t="inlineStr">
        <is>
          <t xml:space="preserve">141</t>
        </is>
      </c>
      <c r="B20" t="inlineStr">
        <is>
          <t xml:space="preserve">Depreciation, Goodwill / Capital write-off</t>
        </is>
      </c>
      <c r="C20" s="4">
        <f>SUMIF(Expenses!$D$2:$D$501,"Depreciation (add back)",Expenses!$I$2:$I$501)</f>
      </c>
    </row>
    <row r="21">
      <c r="A21" s="7" t="inlineStr">
        <is>
          <t xml:space="preserve">142</t>
        </is>
      </c>
      <c r="B21" t="inlineStr">
        <is>
          <t xml:space="preserve">Provisions including bad debts</t>
        </is>
      </c>
      <c r="C21" s="4">
        <f>SUMIF(Expenses!$D$2:$D$501,"Bad debts / Provisions",Expenses!$I$2:$I$501)</f>
      </c>
    </row>
    <row r="22">
      <c r="A22" s="7" t="inlineStr">
        <is>
          <t xml:space="preserve">143</t>
        </is>
      </c>
      <c r="B22" t="inlineStr">
        <is>
          <t xml:space="preserve">Other Expenses</t>
        </is>
      </c>
      <c r="C22" s="4">
        <f>SUMIF(Expenses!$D$2:$D$501,"Rates",Expenses!$I$2:$I$501)+SUMIF(Expenses!$D$2:$D$501,"Insurance",Expenses!$I$2:$I$501)+SUMIF(Expenses!$D$2:$D$501,"Light, Heat and Phone",Expenses!$I$2:$I$501)+SUMIF(Expenses!$D$2:$D$501,"Advertising",Expenses!$I$2:$I$501)+SUMIF(Expenses!$D$2:$D$501,"Bank &amp; payment fees",Expenses!$I$2:$I$501)+SUMIF(Expenses!$D$2:$D$501,"Other Expenses",Expenses!$I$2:$I$501)</f>
      </c>
    </row>
    <row r="23">
      <c r="A23" s="7" t="inlineStr">
        <is>
          <t xml:space="preserve">161</t>
        </is>
      </c>
      <c r="B23" t="inlineStr">
        <is>
          <t xml:space="preserve">Donations (Political and Charitable) / Entertainment</t>
        </is>
      </c>
      <c r="C23" s="4">
        <f>SUMIF(Expenses!$D$2:$D$501,"Entertainment (not allowable)",Expenses!$I$2:$I$501)</f>
      </c>
    </row>
    <row r="25">
      <c r="B25" s="7" t="inlineStr">
        <is>
          <t xml:space="preserve">Wear &amp; tear from Capital items</t>
        </is>
      </c>
      <c r="C25" s="8">
        <f>SUM('Capital items'!$E$2:$E$101)</f>
      </c>
    </row>
    <row r="27">
      <c r="A27" s="6" t="inlineStr">
        <is>
          <t xml:space="preserve">Lines 141 and 161 are add-backs, not deductions — depreciation and entertainment are not allowable. Line 162 (Light, Heat and Phone) is where the private-use share of that category is added back; the spend itself sits in line 143.</t>
        </is>
      </c>
    </row>
    <row r="28">
      <c r="A28" s="6" t="inlineStr">
        <is>
          <t xml:space="preserve">One line can be fed by several categories — 143 takes six of them. To see what is behind a figure, filter the Expenses tab by Category.</t>
        </is>
      </c>
    </row>
  </sheetData>
</worksheet>
</file>

<file path=xl/worksheets/sheet6.xml><?xml version="1.0" encoding="utf-8"?>
<worksheet xmlns="http://schemas.openxmlformats.org/spreadsheetml/2006/main">
  <sheetViews>
    <sheetView workbookViewId="0"/>
  </sheetViews>
  <sheetFormatPr defaultRowHeight="15"/>
  <cols>
    <col min="1" max="1" width="34" customWidth="1"/>
    <col min="2" max="2" width="80" customWidth="1"/>
    <col min="3" max="3" width="14" customWidth="1"/>
  </cols>
  <sheetData>
    <row r="1">
      <c r="A1" s="1" t="inlineStr">
        <is>
          <t xml:space="preserve">Category</t>
        </is>
      </c>
      <c r="C1" s="1" t="inlineStr">
        <is>
          <t xml:space="preserve">Receipt held</t>
        </is>
      </c>
    </row>
    <row r="2">
      <c r="A2" t="inlineStr">
        <is>
          <t xml:space="preserve">Purchases</t>
        </is>
      </c>
      <c r="B2" t="inlineStr">
        <is>
          <t xml:space="preserve">Form 11 line 131 — Stock and materials bought for resale or use in the work.</t>
        </is>
      </c>
      <c r="C2" t="inlineStr">
        <is>
          <t xml:space="preserve">Y</t>
        </is>
      </c>
    </row>
    <row r="3">
      <c r="A3" t="inlineStr">
        <is>
          <t xml:space="preserve">Salaries / Wages</t>
        </is>
      </c>
      <c r="B3" t="inlineStr">
        <is>
          <t xml:space="preserve">Form 11 line 133 — Staff pay. Your own drawings are not an expense — they go to line 146.</t>
        </is>
      </c>
      <c r="C3" t="inlineStr">
        <is>
          <t xml:space="preserve">N</t>
        </is>
      </c>
    </row>
    <row r="4">
      <c r="A4" t="inlineStr">
        <is>
          <t xml:space="preserve">Additional Staff Costs</t>
        </is>
      </c>
      <c r="B4" t="inlineStr">
        <is>
          <t xml:space="preserve">Form 11 line 134 — Employer PRSI, staff pension contributions, training.</t>
        </is>
      </c>
    </row>
    <row r="5">
      <c r="A5" t="inlineStr">
        <is>
          <t xml:space="preserve">Sub-Contractors (RCT)</t>
        </is>
      </c>
      <c r="B5" t="inlineStr">
        <is>
          <t xml:space="preserve">Form 11 line 135 — Construction, forestry or meat processing subcontractors inside the RCT system.</t>
        </is>
      </c>
    </row>
    <row r="6">
      <c r="A6" t="inlineStr">
        <is>
          <t xml:space="preserve">Other Sub-Contractors</t>
        </is>
      </c>
      <c r="B6" t="inlineStr">
        <is>
          <t xml:space="preserve">Form 11 line 136 — Subcontractors outside RCT.</t>
        </is>
      </c>
    </row>
    <row r="7">
      <c r="A7" t="inlineStr">
        <is>
          <t xml:space="preserve">Consultancy, Professional fees</t>
        </is>
      </c>
      <c r="B7" t="inlineStr">
        <is>
          <t xml:space="preserve">Form 11 line 137 — Accountant, solicitor, consultant.</t>
        </is>
      </c>
    </row>
    <row r="8">
      <c r="A8" t="inlineStr">
        <is>
          <t xml:space="preserve">Motor, Travel and Subsistence</t>
        </is>
      </c>
      <c r="B8" t="inlineStr">
        <is>
          <t xml:space="preserve">Form 11 line 138 — The private-use share is already taken out by the Business use % column, so line 160 stays blank — do not add it back again. VAT on petrol and most passenger cars is not reclaimable.</t>
        </is>
      </c>
    </row>
    <row r="9">
      <c r="A9" t="inlineStr">
        <is>
          <t xml:space="preserve">Repairs / Renewals</t>
        </is>
      </c>
      <c r="B9" t="inlineStr">
        <is>
          <t xml:space="preserve">Form 11 line 139 — Repairs keep an asset working. An improvement is capital — it belongs on the Capital items tab.</t>
        </is>
      </c>
    </row>
    <row r="10">
      <c r="A10" t="inlineStr">
        <is>
          <t xml:space="preserve">Rental Expenses</t>
        </is>
      </c>
      <c r="B10" t="inlineStr">
        <is>
          <t xml:space="preserve">Form 11 line 140 — Rent for business premises. Rates and insurance are not this line — they fall into Other Expenses.</t>
        </is>
      </c>
    </row>
    <row r="11">
      <c r="A11" t="inlineStr">
        <is>
          <t xml:space="preserve">Depreciation (add back)</t>
        </is>
      </c>
      <c r="B11" t="inlineStr">
        <is>
          <t xml:space="preserve">Form 11 line 141 — Depreciation is not deductible. Wear and tear at 12.5% is claimed instead — see the Capital items tab.</t>
        </is>
      </c>
    </row>
    <row r="12">
      <c r="A12" t="inlineStr">
        <is>
          <t xml:space="preserve">Bad debts / Provisions</t>
        </is>
      </c>
      <c r="B12" t="inlineStr">
        <is>
          <t xml:space="preserve">Form 11 line 142 — Specific bad debts written off.</t>
        </is>
      </c>
    </row>
    <row r="13">
      <c r="A13" t="inlineStr">
        <is>
          <t xml:space="preserve">Rates</t>
        </is>
      </c>
      <c r="B13" t="inlineStr">
        <is>
          <t xml:space="preserve">Form 11 line 143 — Commercial rates. The form has no separate line, so it lands in Other Expenses.</t>
        </is>
      </c>
    </row>
    <row r="14">
      <c r="A14" t="inlineStr">
        <is>
          <t xml:space="preserve">Insurance</t>
        </is>
      </c>
      <c r="B14" t="inlineStr">
        <is>
          <t xml:space="preserve">Form 11 line 143 — Public liability, professional indemnity, business contents.</t>
        </is>
      </c>
    </row>
    <row r="15">
      <c r="A15" t="inlineStr">
        <is>
          <t xml:space="preserve">Light, Heat and Phone</t>
        </is>
      </c>
      <c r="B15" t="inlineStr">
        <is>
          <t xml:space="preserve">Form 11 line 143 — The private share is already taken out by the Business use % column, so line 162 stays blank — do not add it back again.</t>
        </is>
      </c>
    </row>
    <row r="16">
      <c r="A16" t="inlineStr">
        <is>
          <t xml:space="preserve">Advertising</t>
        </is>
      </c>
      <c r="B16" t="inlineStr">
        <is>
          <t xml:space="preserve">Form 11 line 143 — No dedicated line on the form — part of Other Expenses.</t>
        </is>
      </c>
    </row>
    <row r="17">
      <c r="A17" t="inlineStr">
        <is>
          <t xml:space="preserve">Bank &amp; payment fees</t>
        </is>
      </c>
      <c r="B17" t="inlineStr">
        <is>
          <t xml:space="preserve">Form 11 line 143 — Bank charges, card processing fees, payment platform fees.</t>
        </is>
      </c>
    </row>
    <row r="18">
      <c r="A18" t="inlineStr">
        <is>
          <t xml:space="preserve">Other Expenses</t>
        </is>
      </c>
      <c r="B18" t="inlineStr">
        <is>
          <t xml:space="preserve">Form 11 line 143 — Anything allowable with no line of its own.</t>
        </is>
      </c>
    </row>
    <row r="19">
      <c r="A19" t="inlineStr">
        <is>
          <t xml:space="preserve">Entertainment (not allowable)</t>
        </is>
      </c>
      <c r="B19" t="inlineStr">
        <is>
          <t xml:space="preserve">Form 11 line 161 — Client entertainment is not deductible and is added back at line 161. VAT on it is not reclaimable.</t>
        </is>
      </c>
    </row>
  </sheetData>
</worksheet>
</file>